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104" windowWidth="19200" windowHeight="10632"/>
  </bookViews>
  <sheets>
    <sheet name="Závody 2018 ČR" sheetId="9" r:id="rId1"/>
    <sheet name="Laser svět" sheetId="37" r:id="rId2"/>
    <sheet name="Evropa svět" sheetId="31" r:id="rId3"/>
    <sheet name="Q 2018" sheetId="39" r:id="rId4"/>
    <sheet name="World cup 2018" sheetId="30" r:id="rId5"/>
    <sheet name="Jachtařská liga" sheetId="35" r:id="rId6"/>
    <sheet name="Laser Europa cup 2018" sheetId="38" r:id="rId7"/>
    <sheet name="CTL2018 komplet 180201" sheetId="40" r:id="rId8"/>
  </sheets>
  <definedNames>
    <definedName name="_xlnm._FilterDatabase" localSheetId="7" hidden="1">'CTL2018 komplet 180201'!$A$1:$J$337</definedName>
    <definedName name="_xlnm.Print_Area" localSheetId="1">'Laser svět'!$A$1:$AN$65</definedName>
  </definedNames>
  <calcPr calcId="145621"/>
</workbook>
</file>

<file path=xl/calcChain.xml><?xml version="1.0" encoding="utf-8"?>
<calcChain xmlns="http://schemas.openxmlformats.org/spreadsheetml/2006/main">
  <c r="I50" i="37" l="1"/>
  <c r="J50" i="37" s="1"/>
  <c r="K50" i="37" s="1"/>
  <c r="L50" i="37" s="1"/>
  <c r="M50" i="37" s="1"/>
  <c r="N50" i="37" s="1"/>
  <c r="O50" i="37" s="1"/>
  <c r="P50" i="37" s="1"/>
  <c r="Q50" i="37" s="1"/>
  <c r="R50" i="37" s="1"/>
  <c r="S50" i="37" s="1"/>
  <c r="T50" i="37" s="1"/>
  <c r="U50" i="37" s="1"/>
  <c r="V50" i="37" s="1"/>
  <c r="W50" i="37" s="1"/>
  <c r="X50" i="37" s="1"/>
  <c r="Y50" i="37" s="1"/>
  <c r="Z50" i="37" s="1"/>
  <c r="AA50" i="37" s="1"/>
  <c r="AB50" i="37" s="1"/>
  <c r="AC50" i="37" s="1"/>
  <c r="AD50" i="37" s="1"/>
  <c r="AE50" i="37" s="1"/>
  <c r="AF50" i="37" s="1"/>
  <c r="AG50" i="37" s="1"/>
  <c r="AH50" i="37" s="1"/>
  <c r="AI50" i="37" s="1"/>
  <c r="AJ50" i="37" s="1"/>
  <c r="AK50" i="37" s="1"/>
  <c r="AL50" i="37" s="1"/>
  <c r="H46" i="37"/>
  <c r="I46" i="37" s="1"/>
  <c r="J46" i="37" s="1"/>
  <c r="K46" i="37" s="1"/>
  <c r="L46" i="37" s="1"/>
  <c r="M46" i="37" s="1"/>
  <c r="N46" i="37" s="1"/>
  <c r="O46" i="37" s="1"/>
  <c r="P46" i="37" s="1"/>
  <c r="Q46" i="37" s="1"/>
  <c r="R46" i="37" s="1"/>
  <c r="S46" i="37" s="1"/>
  <c r="T46" i="37" s="1"/>
  <c r="U46" i="37" s="1"/>
  <c r="V46" i="37" s="1"/>
  <c r="W46" i="37" s="1"/>
  <c r="X46" i="37" s="1"/>
  <c r="Y46" i="37" s="1"/>
  <c r="Z46" i="37" s="1"/>
  <c r="AA46" i="37" s="1"/>
  <c r="AB46" i="37" s="1"/>
  <c r="AC46" i="37" s="1"/>
  <c r="AD46" i="37" s="1"/>
  <c r="AE46" i="37" s="1"/>
  <c r="AF46" i="37" s="1"/>
  <c r="AG46" i="37" s="1"/>
  <c r="AH46" i="37" s="1"/>
  <c r="AI46" i="37" s="1"/>
  <c r="G46" i="37"/>
  <c r="F46" i="37"/>
  <c r="O42" i="37"/>
  <c r="P42" i="37" s="1"/>
  <c r="Q42" i="37" s="1"/>
  <c r="R42" i="37" s="1"/>
  <c r="S42" i="37" s="1"/>
  <c r="T42" i="37" s="1"/>
  <c r="U42" i="37" s="1"/>
  <c r="V42" i="37" s="1"/>
  <c r="W42" i="37" s="1"/>
  <c r="X42" i="37" s="1"/>
  <c r="Y42" i="37" s="1"/>
  <c r="Z42" i="37" s="1"/>
  <c r="AA42" i="37" s="1"/>
  <c r="AB42" i="37" s="1"/>
  <c r="AC42" i="37" s="1"/>
  <c r="AD42" i="37" s="1"/>
  <c r="AE42" i="37" s="1"/>
  <c r="AF42" i="37" s="1"/>
  <c r="AG42" i="37" s="1"/>
  <c r="H42" i="37"/>
  <c r="I42" i="37" s="1"/>
  <c r="J42" i="37" s="1"/>
  <c r="K42" i="37" s="1"/>
  <c r="L42" i="37" s="1"/>
  <c r="M42" i="37" s="1"/>
  <c r="N42" i="37" s="1"/>
  <c r="G42" i="37"/>
  <c r="D42" i="37"/>
  <c r="E42" i="37" s="1"/>
  <c r="F42" i="37" s="1"/>
  <c r="I38" i="37"/>
  <c r="J38" i="37" s="1"/>
  <c r="K38" i="37" s="1"/>
  <c r="L38" i="37" s="1"/>
  <c r="M38" i="37" s="1"/>
  <c r="N38" i="37" s="1"/>
  <c r="O38" i="37" s="1"/>
  <c r="P38" i="37" s="1"/>
  <c r="Q38" i="37" s="1"/>
  <c r="R38" i="37" s="1"/>
  <c r="S38" i="37" s="1"/>
  <c r="T38" i="37" s="1"/>
  <c r="U38" i="37" s="1"/>
  <c r="V38" i="37" s="1"/>
  <c r="W38" i="37" s="1"/>
  <c r="X38" i="37" s="1"/>
  <c r="Y38" i="37" s="1"/>
  <c r="Z38" i="37" s="1"/>
  <c r="AA38" i="37" s="1"/>
  <c r="AB38" i="37" s="1"/>
  <c r="AC38" i="37" s="1"/>
  <c r="AD38" i="37" s="1"/>
  <c r="AE38" i="37" s="1"/>
  <c r="AF38" i="37" s="1"/>
  <c r="AG38" i="37" s="1"/>
  <c r="AH38" i="37" s="1"/>
  <c r="AI38" i="37" s="1"/>
  <c r="AJ38" i="37" s="1"/>
  <c r="AK38" i="37" s="1"/>
  <c r="H38" i="37"/>
  <c r="F33" i="37"/>
  <c r="G33" i="37" s="1"/>
  <c r="H33" i="37" s="1"/>
  <c r="I33" i="37" s="1"/>
  <c r="J33" i="37" s="1"/>
  <c r="K33" i="37" s="1"/>
  <c r="L33" i="37" s="1"/>
  <c r="M33" i="37" s="1"/>
  <c r="N33" i="37" s="1"/>
  <c r="O33" i="37" s="1"/>
  <c r="P33" i="37" s="1"/>
  <c r="Q33" i="37" s="1"/>
  <c r="R33" i="37" s="1"/>
  <c r="S33" i="37" s="1"/>
  <c r="T33" i="37" s="1"/>
  <c r="U33" i="37" s="1"/>
  <c r="V33" i="37" s="1"/>
  <c r="W33" i="37" s="1"/>
  <c r="X33" i="37" s="1"/>
  <c r="Y33" i="37" s="1"/>
  <c r="Z33" i="37" s="1"/>
  <c r="AA33" i="37" s="1"/>
  <c r="AB33" i="37" s="1"/>
  <c r="AC33" i="37" s="1"/>
  <c r="AD33" i="37" s="1"/>
  <c r="AE33" i="37" s="1"/>
  <c r="AF33" i="37" s="1"/>
  <c r="AG33" i="37" s="1"/>
  <c r="AH33" i="37" s="1"/>
  <c r="AI33" i="37" s="1"/>
  <c r="K27" i="37"/>
  <c r="L27" i="37" s="1"/>
  <c r="M27" i="37" s="1"/>
  <c r="N27" i="37" s="1"/>
  <c r="O27" i="37" s="1"/>
  <c r="P27" i="37" s="1"/>
  <c r="Q27" i="37" s="1"/>
  <c r="R27" i="37" s="1"/>
  <c r="S27" i="37" s="1"/>
  <c r="T27" i="37" s="1"/>
  <c r="U27" i="37" s="1"/>
  <c r="V27" i="37" s="1"/>
  <c r="W27" i="37" s="1"/>
  <c r="X27" i="37" s="1"/>
  <c r="Y27" i="37" s="1"/>
  <c r="Z27" i="37" s="1"/>
  <c r="AA27" i="37" s="1"/>
  <c r="AB27" i="37" s="1"/>
  <c r="AC27" i="37" s="1"/>
  <c r="AD27" i="37" s="1"/>
  <c r="AE27" i="37" s="1"/>
  <c r="AF27" i="37" s="1"/>
  <c r="AG27" i="37" s="1"/>
  <c r="AH27" i="37" s="1"/>
  <c r="AI27" i="37" s="1"/>
  <c r="AJ27" i="37" s="1"/>
  <c r="AK27" i="37" s="1"/>
  <c r="AL27" i="37" s="1"/>
  <c r="AM27" i="37" s="1"/>
  <c r="J27" i="37"/>
  <c r="J23" i="37"/>
  <c r="K23" i="37" s="1"/>
  <c r="L23" i="37" s="1"/>
  <c r="M23" i="37" s="1"/>
  <c r="N23" i="37" s="1"/>
  <c r="O23" i="37" s="1"/>
  <c r="P23" i="37" s="1"/>
  <c r="Q23" i="37" s="1"/>
  <c r="R23" i="37" s="1"/>
  <c r="S23" i="37" s="1"/>
  <c r="T23" i="37" s="1"/>
  <c r="U23" i="37" s="1"/>
  <c r="V23" i="37" s="1"/>
  <c r="W23" i="37" s="1"/>
  <c r="X23" i="37" s="1"/>
  <c r="Y23" i="37" s="1"/>
  <c r="Z23" i="37" s="1"/>
  <c r="AA23" i="37" s="1"/>
  <c r="AB23" i="37" s="1"/>
  <c r="AC23" i="37" s="1"/>
  <c r="AD23" i="37" s="1"/>
  <c r="AE23" i="37" s="1"/>
  <c r="AF23" i="37" s="1"/>
  <c r="AG23" i="37" s="1"/>
  <c r="AH23" i="37" s="1"/>
  <c r="AI23" i="37" s="1"/>
  <c r="AJ23" i="37" s="1"/>
  <c r="I23" i="37"/>
  <c r="H23" i="37"/>
  <c r="F19" i="37"/>
  <c r="G19" i="37" s="1"/>
  <c r="H19" i="37" s="1"/>
  <c r="I19" i="37" s="1"/>
  <c r="J19" i="37" s="1"/>
  <c r="K19" i="37" s="1"/>
  <c r="L19" i="37" s="1"/>
  <c r="M19" i="37" s="1"/>
  <c r="N19" i="37" s="1"/>
  <c r="O19" i="37" s="1"/>
  <c r="P19" i="37" s="1"/>
  <c r="Q19" i="37" s="1"/>
  <c r="R19" i="37" s="1"/>
  <c r="S19" i="37" s="1"/>
  <c r="T19" i="37" s="1"/>
  <c r="U19" i="37" s="1"/>
  <c r="V19" i="37" s="1"/>
  <c r="W19" i="37" s="1"/>
  <c r="X19" i="37" s="1"/>
  <c r="Y19" i="37" s="1"/>
  <c r="Z19" i="37" s="1"/>
  <c r="AA19" i="37" s="1"/>
  <c r="AB19" i="37" s="1"/>
  <c r="AC19" i="37" s="1"/>
  <c r="AD19" i="37" s="1"/>
  <c r="AE19" i="37" s="1"/>
  <c r="AF19" i="37" s="1"/>
  <c r="AG19" i="37" s="1"/>
  <c r="AH19" i="37" s="1"/>
  <c r="E19" i="37"/>
  <c r="D19" i="37"/>
  <c r="Q15" i="37"/>
  <c r="R15" i="37" s="1"/>
  <c r="S15" i="37" s="1"/>
  <c r="T15" i="37" s="1"/>
  <c r="U15" i="37" s="1"/>
  <c r="V15" i="37" s="1"/>
  <c r="W15" i="37" s="1"/>
  <c r="X15" i="37" s="1"/>
  <c r="Y15" i="37" s="1"/>
  <c r="Z15" i="37" s="1"/>
  <c r="AA15" i="37" s="1"/>
  <c r="AB15" i="37" s="1"/>
  <c r="AC15" i="37" s="1"/>
  <c r="AD15" i="37" s="1"/>
  <c r="AE15" i="37" s="1"/>
  <c r="AF15" i="37" s="1"/>
  <c r="AG15" i="37" s="1"/>
  <c r="AH15" i="37" s="1"/>
  <c r="AI15" i="37" s="1"/>
  <c r="AJ15" i="37" s="1"/>
  <c r="AK15" i="37" s="1"/>
  <c r="AL15" i="37" s="1"/>
  <c r="L15" i="37"/>
  <c r="M15" i="37" s="1"/>
  <c r="N15" i="37" s="1"/>
  <c r="O15" i="37" s="1"/>
  <c r="P15" i="37" s="1"/>
  <c r="K15" i="37"/>
  <c r="J15" i="37"/>
  <c r="H11" i="37"/>
  <c r="I11" i="37" s="1"/>
  <c r="J11" i="37" s="1"/>
  <c r="K11" i="37" s="1"/>
  <c r="L11" i="37" s="1"/>
  <c r="M11" i="37" s="1"/>
  <c r="N11" i="37" s="1"/>
  <c r="O11" i="37" s="1"/>
  <c r="P11" i="37" s="1"/>
  <c r="Q11" i="37" s="1"/>
  <c r="R11" i="37" s="1"/>
  <c r="S11" i="37" s="1"/>
  <c r="T11" i="37" s="1"/>
  <c r="U11" i="37" s="1"/>
  <c r="V11" i="37" s="1"/>
  <c r="W11" i="37" s="1"/>
  <c r="X11" i="37" s="1"/>
  <c r="Y11" i="37" s="1"/>
  <c r="Z11" i="37" s="1"/>
  <c r="AA11" i="37" s="1"/>
  <c r="AB11" i="37" s="1"/>
  <c r="AC11" i="37" s="1"/>
  <c r="AD11" i="37" s="1"/>
  <c r="AE11" i="37" s="1"/>
  <c r="AF11" i="37" s="1"/>
  <c r="AG11" i="37" s="1"/>
  <c r="AH11" i="37" s="1"/>
  <c r="AI11" i="37" s="1"/>
  <c r="AJ11" i="37" s="1"/>
  <c r="G11" i="37"/>
  <c r="G7" i="37"/>
  <c r="H7" i="37" s="1"/>
  <c r="I7" i="37" s="1"/>
  <c r="J7" i="37" s="1"/>
  <c r="K7" i="37" s="1"/>
  <c r="L7" i="37" s="1"/>
  <c r="M7" i="37" s="1"/>
  <c r="N7" i="37" s="1"/>
  <c r="O7" i="37" s="1"/>
  <c r="P7" i="37" s="1"/>
  <c r="Q7" i="37" s="1"/>
  <c r="R7" i="37" s="1"/>
  <c r="S7" i="37" s="1"/>
  <c r="T7" i="37" s="1"/>
  <c r="U7" i="37" s="1"/>
  <c r="V7" i="37" s="1"/>
  <c r="W7" i="37" s="1"/>
  <c r="X7" i="37" s="1"/>
  <c r="Y7" i="37" s="1"/>
  <c r="Z7" i="37" s="1"/>
  <c r="AA7" i="37" s="1"/>
  <c r="AB7" i="37" s="1"/>
  <c r="AC7" i="37" s="1"/>
  <c r="AD7" i="37" s="1"/>
  <c r="AE7" i="37" s="1"/>
  <c r="AF7" i="37" s="1"/>
  <c r="AG7" i="37" s="1"/>
  <c r="D3" i="37"/>
  <c r="E3" i="37" s="1"/>
  <c r="F3" i="37" s="1"/>
  <c r="G3" i="37" s="1"/>
  <c r="H3" i="37" s="1"/>
  <c r="I3" i="37" s="1"/>
  <c r="J3" i="37" s="1"/>
  <c r="K3" i="37" s="1"/>
  <c r="L3" i="37" s="1"/>
  <c r="M3" i="37" s="1"/>
  <c r="N3" i="37" s="1"/>
  <c r="O3" i="37" s="1"/>
  <c r="P3" i="37" s="1"/>
  <c r="Q3" i="37" s="1"/>
  <c r="R3" i="37" s="1"/>
  <c r="S3" i="37" s="1"/>
  <c r="T3" i="37" s="1"/>
  <c r="U3" i="37" s="1"/>
  <c r="V3" i="37" s="1"/>
  <c r="W3" i="37" s="1"/>
  <c r="X3" i="37" s="1"/>
  <c r="Y3" i="37" s="1"/>
  <c r="Z3" i="37" s="1"/>
  <c r="AA3" i="37" s="1"/>
  <c r="AB3" i="37" s="1"/>
  <c r="AC3" i="37" s="1"/>
  <c r="AD3" i="37" s="1"/>
  <c r="AE3" i="37" s="1"/>
  <c r="AF3" i="37" s="1"/>
  <c r="AG3" i="37" s="1"/>
</calcChain>
</file>

<file path=xl/sharedStrings.xml><?xml version="1.0" encoding="utf-8"?>
<sst xmlns="http://schemas.openxmlformats.org/spreadsheetml/2006/main" count="2635" uniqueCount="1270">
  <si>
    <t>Hlučín</t>
  </si>
  <si>
    <t>LASER STANDARD</t>
  </si>
  <si>
    <t>Mistrovství ČR</t>
  </si>
  <si>
    <t>Mistrovství České republiky</t>
  </si>
  <si>
    <t>Nové Mlýny</t>
  </si>
  <si>
    <t>Pohár ČR</t>
  </si>
  <si>
    <t>Pavlovská regata</t>
  </si>
  <si>
    <t>Jesenice</t>
  </si>
  <si>
    <t>Lipno</t>
  </si>
  <si>
    <t>LASER RADIAL</t>
  </si>
  <si>
    <t>LASER 4.7</t>
  </si>
  <si>
    <t>Cena Šumavy</t>
  </si>
  <si>
    <t>Šilhánkův memoriál</t>
  </si>
  <si>
    <t>Velké Dářko</t>
  </si>
  <si>
    <t>EVROPA</t>
  </si>
  <si>
    <t>koeficient 3</t>
  </si>
  <si>
    <t>Reg. pohár Morava</t>
  </si>
  <si>
    <t>Reg. pohár Čechy</t>
  </si>
  <si>
    <t>Oldřichov</t>
  </si>
  <si>
    <t>Bezdrev</t>
  </si>
  <si>
    <t>Modrá stuha Plumlova</t>
  </si>
  <si>
    <t>Brno</t>
  </si>
  <si>
    <t>Veletržní regata</t>
  </si>
  <si>
    <t>Těrlicko</t>
  </si>
  <si>
    <t>Jedovnice</t>
  </si>
  <si>
    <t>Mladý vítr</t>
  </si>
  <si>
    <t>Krajský přebor</t>
  </si>
  <si>
    <t>Primátorský štít</t>
  </si>
  <si>
    <t>Praha - Vltava</t>
  </si>
  <si>
    <t>Memoriál Hynka Švédy</t>
  </si>
  <si>
    <t>Modrá stuha Bezdreva</t>
  </si>
  <si>
    <t>Lipno regata</t>
  </si>
  <si>
    <t>Mem. Jana Sedláka</t>
  </si>
  <si>
    <t>Stříbrná plachetnice</t>
  </si>
  <si>
    <t>Plumlov</t>
  </si>
  <si>
    <t>štěrkovna Hráza</t>
  </si>
  <si>
    <t>Moravičany</t>
  </si>
  <si>
    <t>Laser Grandprix</t>
  </si>
  <si>
    <t>Wolfgangsee - AUT</t>
  </si>
  <si>
    <t>Velká cena YC Dyje</t>
  </si>
  <si>
    <t>Mohelnická regata</t>
  </si>
  <si>
    <t>Švestková regata</t>
  </si>
  <si>
    <t>koeficient 12</t>
  </si>
  <si>
    <t>koeficient 7</t>
  </si>
  <si>
    <t>6.5.</t>
  </si>
  <si>
    <t>Nechranice - CERE</t>
  </si>
  <si>
    <t>Máchovo jezero</t>
  </si>
  <si>
    <t>Májový pohár</t>
  </si>
  <si>
    <t>Modrá vlajka Seče</t>
  </si>
  <si>
    <t>Seč</t>
  </si>
  <si>
    <t>Porcelán cup</t>
  </si>
  <si>
    <t>Bermuda cup</t>
  </si>
  <si>
    <t>Slezská Harta</t>
  </si>
  <si>
    <t>M.B Keramika Pálavská regata</t>
  </si>
  <si>
    <t>28.9.</t>
  </si>
  <si>
    <t>13.5.</t>
  </si>
  <si>
    <t>3.6.</t>
  </si>
  <si>
    <t>17.6.</t>
  </si>
  <si>
    <t>27.5.</t>
  </si>
  <si>
    <t>1.7.</t>
  </si>
  <si>
    <t>25.8.</t>
  </si>
  <si>
    <t>10.6.</t>
  </si>
  <si>
    <t>15.7.</t>
  </si>
  <si>
    <t>Bambusová regata</t>
  </si>
  <si>
    <t>23.9.</t>
  </si>
  <si>
    <t>15.4.</t>
  </si>
  <si>
    <t>22.4.</t>
  </si>
  <si>
    <t>20.5.</t>
  </si>
  <si>
    <t>2.9.</t>
  </si>
  <si>
    <t>7.10.</t>
  </si>
  <si>
    <t>29.7.</t>
  </si>
  <si>
    <t>19.8.</t>
  </si>
  <si>
    <t>8.7.</t>
  </si>
  <si>
    <t>Závod mladých nadějí</t>
  </si>
  <si>
    <t>14.10.</t>
  </si>
  <si>
    <t>Hlučínská regata</t>
  </si>
  <si>
    <t>22.7.</t>
  </si>
  <si>
    <t>Datum</t>
  </si>
  <si>
    <t>Název</t>
  </si>
  <si>
    <t>Třídy</t>
  </si>
  <si>
    <t>Místo</t>
  </si>
  <si>
    <t>Jarní závod</t>
  </si>
  <si>
    <t>Rozkoš</t>
  </si>
  <si>
    <t>Nechranice</t>
  </si>
  <si>
    <t>Q-7P</t>
  </si>
  <si>
    <t>Miami</t>
  </si>
  <si>
    <t>Kieler Woche</t>
  </si>
  <si>
    <t>Soustředění - Velké Dářko</t>
  </si>
  <si>
    <t>CTL 2018 - Laser Standard</t>
  </si>
  <si>
    <t>CTL 2018 - Laser Radial</t>
  </si>
  <si>
    <t>CTL 2018 - Laser 4.7</t>
  </si>
  <si>
    <t>CTL 2018 - Evropa</t>
  </si>
  <si>
    <t>30.9.</t>
  </si>
  <si>
    <t>28.4.</t>
  </si>
  <si>
    <t>30.4.</t>
  </si>
  <si>
    <t>5.5.</t>
  </si>
  <si>
    <t>12.5.</t>
  </si>
  <si>
    <t>2.6.</t>
  </si>
  <si>
    <t xml:space="preserve">Krajský přebor </t>
  </si>
  <si>
    <t xml:space="preserve">Brněnská přehrada </t>
  </si>
  <si>
    <t xml:space="preserve">Májový pohár </t>
  </si>
  <si>
    <t xml:space="preserve">Veletržní regata </t>
  </si>
  <si>
    <t>European Championship</t>
  </si>
  <si>
    <t xml:space="preserve">Závod mladých nadějí </t>
  </si>
  <si>
    <t>MČR - Optimist</t>
  </si>
  <si>
    <t xml:space="preserve">Pohár YCB </t>
  </si>
  <si>
    <t xml:space="preserve">World Championship </t>
  </si>
  <si>
    <t xml:space="preserve">Cyprus </t>
  </si>
  <si>
    <t>Babí Léto</t>
  </si>
  <si>
    <t>Modrý hrozen</t>
  </si>
  <si>
    <t xml:space="preserve">Mem. Jana Sedláka </t>
  </si>
  <si>
    <t>16.6.</t>
  </si>
  <si>
    <t>15.9.</t>
  </si>
  <si>
    <t>16.9.</t>
  </si>
  <si>
    <t>26.5.</t>
  </si>
  <si>
    <t>30.6.</t>
  </si>
  <si>
    <t>22.9.</t>
  </si>
  <si>
    <t>31.8.</t>
  </si>
  <si>
    <t>9.6.</t>
  </si>
  <si>
    <t>14.7.</t>
  </si>
  <si>
    <t>14.4.</t>
  </si>
  <si>
    <t>21.4.</t>
  </si>
  <si>
    <t>28.7.</t>
  </si>
  <si>
    <t>6.10.</t>
  </si>
  <si>
    <t>23.6.</t>
  </si>
  <si>
    <t>24.6.</t>
  </si>
  <si>
    <t>13.10.</t>
  </si>
  <si>
    <t>7.7.</t>
  </si>
  <si>
    <t>19.5.</t>
  </si>
  <si>
    <t>21.7.</t>
  </si>
  <si>
    <t>26.8.</t>
  </si>
  <si>
    <t>Pohár YCB</t>
  </si>
  <si>
    <t>Podzimní regata Václava Vacka</t>
  </si>
  <si>
    <t>8.9.</t>
  </si>
  <si>
    <t>9.9.</t>
  </si>
  <si>
    <t>18.8.</t>
  </si>
  <si>
    <t>PŘEHLED AKCÍ 2018 - EVROPA</t>
  </si>
  <si>
    <t>20th Europe Meeting Garda</t>
  </si>
  <si>
    <t>16.-24.6.2018</t>
  </si>
  <si>
    <t>24.-26.3.2018</t>
  </si>
  <si>
    <t>Open week a Mistrovství světa -Kuhlungsbon - Německo</t>
  </si>
  <si>
    <t>29.7.-11.8.2018</t>
  </si>
  <si>
    <t>6.-10.7.2018</t>
  </si>
  <si>
    <t>Mistrovství Evropy veteráni - Garda - Itálie</t>
  </si>
  <si>
    <t>Mistrovství Evropy junioři - Garda - Itálie</t>
  </si>
  <si>
    <t>9.-15.7.2018</t>
  </si>
  <si>
    <t>10.-11.11.2018</t>
  </si>
  <si>
    <t>12. Evropa Cup</t>
  </si>
  <si>
    <t>2.-6.7.2018</t>
  </si>
  <si>
    <t>01-Oct-2017</t>
  </si>
  <si>
    <t>2018 World Cup Series</t>
  </si>
  <si>
    <t>Multiple Venue</t>
  </si>
  <si>
    <t>15-Oct-2017</t>
  </si>
  <si>
    <t>2018 World Cup Series - Round 1, Gamagori</t>
  </si>
  <si>
    <t>Kaiyoh Yacht Harbor</t>
  </si>
  <si>
    <t>21-Jan-2018</t>
  </si>
  <si>
    <t>2018 World Cup Series - Round 2, Miami</t>
  </si>
  <si>
    <t>22-Apr-2018</t>
  </si>
  <si>
    <t>2018 World Cup Series - Round 3, Hyères</t>
  </si>
  <si>
    <t>Hyères</t>
  </si>
  <si>
    <t>2018 Sailing World Cup</t>
  </si>
  <si>
    <t>3.8.</t>
  </si>
  <si>
    <t>5.8.</t>
  </si>
  <si>
    <t>Interpohár</t>
  </si>
  <si>
    <t>Olešná</t>
  </si>
  <si>
    <t>Jihočeský pohár</t>
  </si>
  <si>
    <t>Dvořiště</t>
  </si>
  <si>
    <t>Memoriál Bruno Hámy</t>
  </si>
  <si>
    <t>Sdružený krajský přebor</t>
  </si>
  <si>
    <t>Mistrovství české flotily</t>
  </si>
  <si>
    <t>Modrá vlajka Máchova jezera</t>
  </si>
  <si>
    <t>Finn premiera</t>
  </si>
  <si>
    <t>Optimistický Mácháč</t>
  </si>
  <si>
    <t>Jachtařská liga I.</t>
  </si>
  <si>
    <t>Lig-7P</t>
  </si>
  <si>
    <t>Vltava - Praha</t>
  </si>
  <si>
    <t>YC CERE</t>
  </si>
  <si>
    <t>Jachtařská liga II.</t>
  </si>
  <si>
    <t>Brněnská přehrada</t>
  </si>
  <si>
    <t>TJ lodní sporty Brno</t>
  </si>
  <si>
    <t>Jachtařská liga III.</t>
  </si>
  <si>
    <t>Lipno - Lipno nad Vltavou</t>
  </si>
  <si>
    <t>ALT Melges 24</t>
  </si>
  <si>
    <t xml:space="preserve">  2018 Calendar</t>
  </si>
  <si>
    <t xml:space="preserve">Last update: </t>
  </si>
  <si>
    <t>Mon</t>
  </si>
  <si>
    <t>Tue</t>
  </si>
  <si>
    <t>Wed</t>
  </si>
  <si>
    <t>Thu</t>
  </si>
  <si>
    <t>Fri</t>
  </si>
  <si>
    <t>Sat</t>
  </si>
  <si>
    <t>Sun</t>
  </si>
  <si>
    <t>JAN</t>
  </si>
  <si>
    <t>FEB</t>
  </si>
  <si>
    <t>MAR</t>
  </si>
  <si>
    <t>APR</t>
  </si>
  <si>
    <t>Ancona ITA</t>
  </si>
  <si>
    <t>Laser 4.7 Europeans, Patras, GRE</t>
  </si>
  <si>
    <t>Radial Youth Europeans, Balaton ,  HUN</t>
  </si>
  <si>
    <t>MAY</t>
  </si>
  <si>
    <t>Neuchatel SUI</t>
  </si>
  <si>
    <t>Ostende BEL</t>
  </si>
  <si>
    <t>Senior Europeans, La Rochelle , FRA</t>
  </si>
  <si>
    <t>JUN</t>
  </si>
  <si>
    <t>Kieler Woche – GER</t>
  </si>
  <si>
    <t>Varna  BUL</t>
  </si>
  <si>
    <t>Radial Men Worlds Germany</t>
  </si>
  <si>
    <t>JLY</t>
  </si>
  <si>
    <t>Warnemunde GER</t>
  </si>
  <si>
    <t xml:space="preserve"> Under 21 Worlds Gydnia POL</t>
  </si>
  <si>
    <t>4.7 Worlds Gydnia POL</t>
  </si>
  <si>
    <t>AUG</t>
  </si>
  <si>
    <t>World Sailing Worlds, Aahrus, DEN</t>
  </si>
  <si>
    <t>D.Milanovac  SRB</t>
  </si>
  <si>
    <t>Dziwnov Pol</t>
  </si>
  <si>
    <t>Under 21 Europeans Bastas , SWE</t>
  </si>
  <si>
    <t>Radial Youth Worlds Kiel GER</t>
  </si>
  <si>
    <t>SEP</t>
  </si>
  <si>
    <t>Master Worlds  Dun Laoghaire, IRL</t>
  </si>
  <si>
    <t>Attersee AUT</t>
  </si>
  <si>
    <t>OCT</t>
  </si>
  <si>
    <t>Master Europeans, Vigo ESP</t>
  </si>
  <si>
    <t xml:space="preserve"> Palamos ESP</t>
  </si>
  <si>
    <t>NOV</t>
  </si>
  <si>
    <t>DEC</t>
  </si>
  <si>
    <t>Hvar CRO</t>
  </si>
  <si>
    <t>Worlds</t>
  </si>
  <si>
    <t>Europeans</t>
  </si>
  <si>
    <t>Europa Cup bid form</t>
  </si>
  <si>
    <t>Europa Cup Confirmed</t>
  </si>
  <si>
    <t>Others</t>
  </si>
  <si>
    <t>7.4.</t>
  </si>
  <si>
    <t>8.4.</t>
  </si>
  <si>
    <t>O perníkovou chaloupku</t>
  </si>
  <si>
    <t>11.8.</t>
  </si>
  <si>
    <t>12.8.</t>
  </si>
  <si>
    <t>Nechranický skluz</t>
  </si>
  <si>
    <t>verze 2018-02-06</t>
  </si>
  <si>
    <t>O hanáckó klubásu</t>
  </si>
  <si>
    <t>CERE regata</t>
  </si>
  <si>
    <t>Cena Oldřichova 31. ročník+KP</t>
  </si>
  <si>
    <t>Event Date</t>
  </si>
  <si>
    <t>Venue</t>
  </si>
  <si>
    <t>Entry Closing Date</t>
  </si>
  <si>
    <t>Entry Fee</t>
  </si>
  <si>
    <t>31 March - 3 April, 2018</t>
  </si>
  <si>
    <t xml:space="preserve">Europa Cup Italy - Ancona, Italy </t>
  </si>
  <si>
    <t>25 March, 2018</t>
  </si>
  <si>
    <t>100€ (EUR)</t>
  </si>
  <si>
    <t>10 May - 13 May, 2018</t>
  </si>
  <si>
    <t xml:space="preserve">Europa Cup Switzerland - Neuchâtel, Switzerland </t>
  </si>
  <si>
    <t>3 May, 2018</t>
  </si>
  <si>
    <t>110€ (EUR)</t>
  </si>
  <si>
    <t>18 May - 20 May, 2018</t>
  </si>
  <si>
    <t xml:space="preserve">Europa Cup Belguim - Ostend, Belgium </t>
  </si>
  <si>
    <t>11 May, 2018</t>
  </si>
  <si>
    <t>90€ (EUR)</t>
  </si>
  <si>
    <t>8 June - 10 June, 2018</t>
  </si>
  <si>
    <t xml:space="preserve">Europa Cup Bulgaria - Varna, Bulgaria </t>
  </si>
  <si>
    <t>27 April, 2018</t>
  </si>
  <si>
    <t>30€ (EUR)</t>
  </si>
  <si>
    <t>7 July - 10 July, 2018</t>
  </si>
  <si>
    <t xml:space="preserve">Europa Cup Germany - Rostock-Warnemuende, Germany </t>
  </si>
  <si>
    <t>24 June, 2018</t>
  </si>
  <si>
    <t>80€ (EUR)</t>
  </si>
  <si>
    <t>11 August - 13 August, 2018</t>
  </si>
  <si>
    <t xml:space="preserve">Europa Cup Poland - Dziwnów, Poland </t>
  </si>
  <si>
    <t>8 August, 2018</t>
  </si>
  <si>
    <t>65€ (EUR)</t>
  </si>
  <si>
    <t>17 August - 19 August, 2018</t>
  </si>
  <si>
    <t xml:space="preserve">Europa Cup Serbia - D.Milanovac, Serbia </t>
  </si>
  <si>
    <t>10 August, 2018</t>
  </si>
  <si>
    <t>50€ (EUR)</t>
  </si>
  <si>
    <t>7 September - 9 September, 2018</t>
  </si>
  <si>
    <t xml:space="preserve">Europa Cup Austria - Attersee, Austria </t>
  </si>
  <si>
    <t>2 September, 2018</t>
  </si>
  <si>
    <t>75€ (EUR)</t>
  </si>
  <si>
    <t>19 October - 21 October, 2018</t>
  </si>
  <si>
    <t xml:space="preserve">Europa Cup Spain - Palamos, Spain </t>
  </si>
  <si>
    <t>12 October, 2018</t>
  </si>
  <si>
    <t>70€ (EUR)</t>
  </si>
  <si>
    <t>28 December - 31 December, 2018</t>
  </si>
  <si>
    <t xml:space="preserve">Europa Cup Croatia - Hvar, Croatia </t>
  </si>
  <si>
    <t>24 December, 2018</t>
  </si>
  <si>
    <t>Europa Cup Trophy 2018</t>
  </si>
  <si>
    <t>CTL 2018 - LODNÍ TŘÍDA OPTIMIST</t>
  </si>
  <si>
    <t>MISTROVSTVÍ SVĚTA, MISTROVSTVÍ EVROPY</t>
  </si>
  <si>
    <t>Počet dní</t>
  </si>
  <si>
    <t>Pořadatel</t>
  </si>
  <si>
    <t>Q-24ms</t>
  </si>
  <si>
    <t>Q-18me</t>
  </si>
  <si>
    <t>Sheveningen</t>
  </si>
  <si>
    <t>Netherlands</t>
  </si>
  <si>
    <t>MISTROVSTVÍ ČESKÉ REPUBLIKY</t>
  </si>
  <si>
    <t>Q-12mr</t>
  </si>
  <si>
    <t>Lipno - Černá v Pošumaví</t>
  </si>
  <si>
    <t>JK Černá v Pošumaví</t>
  </si>
  <si>
    <t>MMČR Team Raacing Q - O krále Prahy</t>
  </si>
  <si>
    <t>TRQ-12mr</t>
  </si>
  <si>
    <t>POHÁR ČESKÉ REPUBLIKY</t>
  </si>
  <si>
    <t>Jarní premiéra</t>
  </si>
  <si>
    <t>420-7P,Q-7P</t>
  </si>
  <si>
    <t>TJ Slávia - jachting Č.S.</t>
  </si>
  <si>
    <t>Velká cena ALT Q</t>
  </si>
  <si>
    <t>YC Dyje Břeclav</t>
  </si>
  <si>
    <t>Fb-7P,L47-7P,Q-7P,Rs5-7P,RsF-7P</t>
  </si>
  <si>
    <t>L47-7P,Q-7P</t>
  </si>
  <si>
    <t>YC Velké Dářko</t>
  </si>
  <si>
    <t>Q-7P,420-7P</t>
  </si>
  <si>
    <t>Modrý hrozen Q</t>
  </si>
  <si>
    <t>VÝZNAMNÉ ZÁVODY</t>
  </si>
  <si>
    <t>Interpohár 2018</t>
  </si>
  <si>
    <t>Lar-7P,Evr-6ip,L47-6ip,Lar-6ip,Q-6ip</t>
  </si>
  <si>
    <t>MS KSJ + Jachting TJ Palkovice</t>
  </si>
  <si>
    <t>REGIONÁLNÍ POHÁR ČECHY</t>
  </si>
  <si>
    <t>420-7P,L47-4K,L47-3C,Q-3C</t>
  </si>
  <si>
    <t>YC Doksy</t>
  </si>
  <si>
    <t>Evr-7P,L47-3M,Q-3C,Q-3M</t>
  </si>
  <si>
    <t>Evr-3C,Q-3C</t>
  </si>
  <si>
    <t>YC Dvořiště - Lišov</t>
  </si>
  <si>
    <t>Bic-7P,L47-3C,L47-3M,Q-4K,Q-3C,Q-3M,Evr-4K</t>
  </si>
  <si>
    <t>Borůvková regata</t>
  </si>
  <si>
    <t>Cad-7P,Q-3C</t>
  </si>
  <si>
    <t xml:space="preserve">Lipno nad Vltavou  </t>
  </si>
  <si>
    <t>YC Lipno nad Vltavou</t>
  </si>
  <si>
    <t>Pohár Krále Jiřího</t>
  </si>
  <si>
    <t>Q-3C</t>
  </si>
  <si>
    <t>Jezero Poděbrady</t>
  </si>
  <si>
    <t>JO TJ Bohemia Poděbrady</t>
  </si>
  <si>
    <t>REGIONÁLNÍ POHÁR MORAVA</t>
  </si>
  <si>
    <t>Q-4K,RsF-4K,RsV-4K, Lar-3M,Las-3M,L47-3M,Q-3M,RsT-3M,RsV-3M,RsF-3M, Lar-2</t>
  </si>
  <si>
    <t>Jachtklub Brno z.s.</t>
  </si>
  <si>
    <t>Fin-3M,Lar-3M,Las-3M,Q-3M,Lar-2</t>
  </si>
  <si>
    <t>Las-3M,Q-3M,RsT-8vc,RsV-7P,RsT-3M,RsF-3M</t>
  </si>
  <si>
    <t>Las-3M,RsV-7P,RsF-3M,Q-3M,Lar-2</t>
  </si>
  <si>
    <t>STŘEDEČNÍ ZÁVODY BRNO</t>
  </si>
  <si>
    <t>Pohár JMK I</t>
  </si>
  <si>
    <t>Q-2</t>
  </si>
  <si>
    <t>Pohár JMK II</t>
  </si>
  <si>
    <t>Pohár JMK III</t>
  </si>
  <si>
    <t>Pohár JMK IV</t>
  </si>
  <si>
    <t>SOUSTŘEDĚNÍ BRNO</t>
  </si>
  <si>
    <t>Soustředění Projekt Q Brno</t>
  </si>
  <si>
    <t>Q</t>
  </si>
  <si>
    <t>CTL</t>
  </si>
  <si>
    <t>Poznámka</t>
  </si>
  <si>
    <t>Klub</t>
  </si>
  <si>
    <t>KSJ</t>
  </si>
  <si>
    <t>jaRní Svezení</t>
  </si>
  <si>
    <t>RsF-3C,Rs5-3R,RsA-3R,Rs5-1,RsF-2</t>
  </si>
  <si>
    <t>Pohár Noprosu</t>
  </si>
  <si>
    <t>Fin-3C,Fin-2,Q-1</t>
  </si>
  <si>
    <t>JK Česká Lípa</t>
  </si>
  <si>
    <t>MS RS FEVA</t>
  </si>
  <si>
    <t>RsF-24ms</t>
  </si>
  <si>
    <t>Clearwater</t>
  </si>
  <si>
    <t>USA</t>
  </si>
  <si>
    <t>Pražský točák I.</t>
  </si>
  <si>
    <t>OT-1</t>
  </si>
  <si>
    <t>VPOZ</t>
  </si>
  <si>
    <t>Memoriál Rosslera-Ořovského</t>
  </si>
  <si>
    <t>Cad-3C,Cad-2,Kaj-2,L47-2,Lar-2,Q-2,RsF-2</t>
  </si>
  <si>
    <t>Vltava Praha</t>
  </si>
  <si>
    <t>Český Yacht Klub</t>
  </si>
  <si>
    <t>Bohemia Regata</t>
  </si>
  <si>
    <t>Fb-3C</t>
  </si>
  <si>
    <t>Bolevák</t>
  </si>
  <si>
    <t>TJ Lokomotiva Plzeň</t>
  </si>
  <si>
    <t>Fin-3C,L47-3C,Fin-2,L47-2,Lar-2</t>
  </si>
  <si>
    <t>JK MJ Staré Splavy</t>
  </si>
  <si>
    <t>Pražský točák II.</t>
  </si>
  <si>
    <t>ČP Slalom I.</t>
  </si>
  <si>
    <t>Fus-7P</t>
  </si>
  <si>
    <t>Nové Mlýny/Nechranice</t>
  </si>
  <si>
    <t>ČWA</t>
  </si>
  <si>
    <t xml:space="preserve">Memoriál Dr.Štěpána                              </t>
  </si>
  <si>
    <t>L47-2,Lar-2,Q-2,RsF-2</t>
  </si>
  <si>
    <t>Toušeňský pohár</t>
  </si>
  <si>
    <t>420-3C,Cad-3C,FB-3R,420-2</t>
  </si>
  <si>
    <t>JK Toušeň</t>
  </si>
  <si>
    <t>Uniqa Cup</t>
  </si>
  <si>
    <t>Pir-3C,Evr-2,Q-2</t>
  </si>
  <si>
    <t>JO Slavoj Hluboká n/Vlt.</t>
  </si>
  <si>
    <t>Plzeňské předháňky</t>
  </si>
  <si>
    <t>RsF-3C</t>
  </si>
  <si>
    <t xml:space="preserve">O Pohár YachtClubu Štětí    </t>
  </si>
  <si>
    <t>L47-2,Lar-2,Q-2</t>
  </si>
  <si>
    <t>Labe</t>
  </si>
  <si>
    <t>YC SK Štětí</t>
  </si>
  <si>
    <t>Pohár Haas+Sohn</t>
  </si>
  <si>
    <t>Fin-7P,Fin-2</t>
  </si>
  <si>
    <t>L47-2,Lar-2,Las-2,Evr-1,Fb-1,Fin-1,Q-1</t>
  </si>
  <si>
    <t>Štěrkovna Hlučín</t>
  </si>
  <si>
    <t>JK Ostrava Poruba + YC Jezero Hlučín</t>
  </si>
  <si>
    <t>Pražský točák III.</t>
  </si>
  <si>
    <t>Štatl Cup I</t>
  </si>
  <si>
    <t>Lar-2</t>
  </si>
  <si>
    <t>Prigl rejs 1</t>
  </si>
  <si>
    <t>RsV-1,RsF-1,RsT-1,RsO-1,Las-1,Lar-1,OT-1</t>
  </si>
  <si>
    <t>Prigl rejs 2</t>
  </si>
  <si>
    <t>ČP Slalom II.</t>
  </si>
  <si>
    <t xml:space="preserve">O vorařskou houžev                                  </t>
  </si>
  <si>
    <t>Kaj-1</t>
  </si>
  <si>
    <t>Pohár Bohemia</t>
  </si>
  <si>
    <t>420-3C,420-2,Cad-2,Fb-2,Pir-2,Q-2,Evr-1</t>
  </si>
  <si>
    <t>Fin-2,Q-2</t>
  </si>
  <si>
    <t>Turyňský rybník</t>
  </si>
  <si>
    <t>YC Kladno</t>
  </si>
  <si>
    <t>Pir-7P,Evr-3C,Q-2</t>
  </si>
  <si>
    <t>Velká cena YC Lipna</t>
  </si>
  <si>
    <t>29r-7P,Rs5-7P,Rs7-7P,RsA-7P</t>
  </si>
  <si>
    <t>Cena Atawa</t>
  </si>
  <si>
    <t>Evr-2,Fb-2,Fin-1,Pir-1,Q-1</t>
  </si>
  <si>
    <t>Jachetní klub Plzeň</t>
  </si>
  <si>
    <t>Lucky regata</t>
  </si>
  <si>
    <t>CaO-7P,Bic-3C, Rac-2,OT-1,Q-1</t>
  </si>
  <si>
    <t>TJ Lokomotiva Cheb</t>
  </si>
  <si>
    <t>Mem. Hynka Švédy</t>
  </si>
  <si>
    <t>Evr-3M,Las-3M,Vau-3M</t>
  </si>
  <si>
    <t>JK Olšovec Jedovnice, z.s.</t>
  </si>
  <si>
    <t>Fin-3M,Evr-2,Q-2</t>
  </si>
  <si>
    <t>Chomoutov</t>
  </si>
  <si>
    <t>JK Olomouc</t>
  </si>
  <si>
    <t>Cena Olešné</t>
  </si>
  <si>
    <t>Fin-3M,Evr-2,Fb-2,Q-2</t>
  </si>
  <si>
    <t>Jachting TJ Palkovice</t>
  </si>
  <si>
    <t>Pražský točák IV.</t>
  </si>
  <si>
    <t>Prigl rejs 3</t>
  </si>
  <si>
    <t>ČP Slalom III.</t>
  </si>
  <si>
    <t>Vytrvalostní závod kajutových lodí</t>
  </si>
  <si>
    <t>Kaj-2</t>
  </si>
  <si>
    <t>Memoriál Burgermeistera</t>
  </si>
  <si>
    <t>Cena Ziosu</t>
  </si>
  <si>
    <t>Bic-2,Evr-2,Fb-2,Fun-2,Q-2,Rac-2,Fin-1,Pir-1</t>
  </si>
  <si>
    <t>Zlatá plachta Barbory 48. ročník</t>
  </si>
  <si>
    <t>Q-4K,Evr-2,L47-2</t>
  </si>
  <si>
    <t>TJ VS Duchcov, JO</t>
  </si>
  <si>
    <t>Mem. Ing. Böhma</t>
  </si>
  <si>
    <t>Cad-7P,420-3C,Pir-3C,Fin-2,Pir-2,Q-1</t>
  </si>
  <si>
    <t>M.B.Keramika - Palavská regata</t>
  </si>
  <si>
    <t>Lar-12mr,Evr-8mz,Fin-8mz,Las-8mz,Evr-7P,Las-7P,Fin-7P</t>
  </si>
  <si>
    <t>Pražský točák V.</t>
  </si>
  <si>
    <t>Prigl rejs 4</t>
  </si>
  <si>
    <t>Pohár SOSIOS</t>
  </si>
  <si>
    <t>Evr-2,Fin-2,Q-1</t>
  </si>
  <si>
    <t>Vranská Přehrada</t>
  </si>
  <si>
    <t>YC TJ Sokol Vrané II</t>
  </si>
  <si>
    <t>Decathlon Regatta</t>
  </si>
  <si>
    <t>29r-7P,Rs5-7P,RsA-7P,RsF-7P</t>
  </si>
  <si>
    <t>To je celá, to je půl</t>
  </si>
  <si>
    <t>RsV-7P,RsT-3M,Lar-1,Las-1,RsF-1,RsO-1</t>
  </si>
  <si>
    <t>Fb-7P,L47-7P,Las-7P</t>
  </si>
  <si>
    <t>Regata Neumann Institut</t>
  </si>
  <si>
    <t>Evr-2,Fin-1,Q-1</t>
  </si>
  <si>
    <t>Pražský točák VI.</t>
  </si>
  <si>
    <t>Prigl rejs 5</t>
  </si>
  <si>
    <t>80 let lodní třídy Pirát</t>
  </si>
  <si>
    <t>Pir-3R</t>
  </si>
  <si>
    <t>Berlin</t>
  </si>
  <si>
    <t>Germany</t>
  </si>
  <si>
    <t>Sletový župní přebor</t>
  </si>
  <si>
    <t>Cena YCN</t>
  </si>
  <si>
    <t>Bic-7P,Fun-7P,Rac-7P,Bic-2,Rac-2</t>
  </si>
  <si>
    <t>YC Nechranice</t>
  </si>
  <si>
    <t>Mem. Bruno Hámy</t>
  </si>
  <si>
    <t>L47-3C,Fin-2,Pir-2,Q-2</t>
  </si>
  <si>
    <t xml:space="preserve">Jarní fireballistická Rozkoš </t>
  </si>
  <si>
    <t>Fb-7P,Cad-7P</t>
  </si>
  <si>
    <t>Májový Závod</t>
  </si>
  <si>
    <t>Fin-4K,Evr-2,Q-2</t>
  </si>
  <si>
    <t>Pražský točák VII.</t>
  </si>
  <si>
    <t>Prigl rejs 6</t>
  </si>
  <si>
    <t>L47-4K,Lar-4K,Las-4K,Fin-4K,Las-3C</t>
  </si>
  <si>
    <t>JK Cheb</t>
  </si>
  <si>
    <t>Evr-4K,Evr-3C,Q-1</t>
  </si>
  <si>
    <t>Sdružený krajský přebor KSJ 16+17</t>
  </si>
  <si>
    <t>Fin-4K,Fb-4K,Pir-4K,FB-3C,Lar-3C,Lar-2</t>
  </si>
  <si>
    <t>Vau-7P,RsF-2</t>
  </si>
  <si>
    <t>YC Pardubice</t>
  </si>
  <si>
    <t>Věstonická Venuše</t>
  </si>
  <si>
    <t>Rac-7P,Fun-7P,Rsx-7P,Bic-7P</t>
  </si>
  <si>
    <t>Bleděmodrá stuha Plumlova</t>
  </si>
  <si>
    <t>Evr-2,Fin-2,Q-2</t>
  </si>
  <si>
    <t>JK Prostějov</t>
  </si>
  <si>
    <t>L47-3M,Lar-3M,Q-2</t>
  </si>
  <si>
    <t>stěrkovna Hráza</t>
  </si>
  <si>
    <t>LS Kroměříž, z.s.</t>
  </si>
  <si>
    <t>Hornický kahan</t>
  </si>
  <si>
    <t>Fb-3M,Fin-3M,420-2,Evr-2,Lar-2,Q-2</t>
  </si>
  <si>
    <t>Žermanice</t>
  </si>
  <si>
    <t>YC Baník Ostrava</t>
  </si>
  <si>
    <t>Yacht-tenis regata</t>
  </si>
  <si>
    <t>RsF-3C,RsF-3M</t>
  </si>
  <si>
    <t>Petrův rybník</t>
  </si>
  <si>
    <t>YC Krnov</t>
  </si>
  <si>
    <t>Pražský točák VIII.</t>
  </si>
  <si>
    <t>Prigl rejs 7</t>
  </si>
  <si>
    <t>Miniregata 01</t>
  </si>
  <si>
    <t>Q-1</t>
  </si>
  <si>
    <t>Dlouhý rybník Lanškroun</t>
  </si>
  <si>
    <t>TJ Lanškroun - Jachting</t>
  </si>
  <si>
    <t>1909</t>
  </si>
  <si>
    <t>CECC POL</t>
  </si>
  <si>
    <t>Cad-6ip</t>
  </si>
  <si>
    <t>Ostróda</t>
  </si>
  <si>
    <t>Polsko</t>
  </si>
  <si>
    <t>OYC Regatta</t>
  </si>
  <si>
    <t>RsT-7P</t>
  </si>
  <si>
    <t>OYC Praha</t>
  </si>
  <si>
    <t>Evr-4K,Fd-4K,Pir-4K,Q-4K</t>
  </si>
  <si>
    <t>YC Lipno</t>
  </si>
  <si>
    <t>MČR</t>
  </si>
  <si>
    <t>CaO-12mr</t>
  </si>
  <si>
    <t>YK Jestřábí</t>
  </si>
  <si>
    <t>Štít města Plzně</t>
  </si>
  <si>
    <t>Q-4K,Pir-2</t>
  </si>
  <si>
    <t>Las-3C</t>
  </si>
  <si>
    <t>Sdužený Krajský přebor</t>
  </si>
  <si>
    <t>420-4K,Fb-4K,RsF-4K</t>
  </si>
  <si>
    <t>Jachtklub Sokolov</t>
  </si>
  <si>
    <t>Jarní cena Labe - Církvice</t>
  </si>
  <si>
    <t>Kaj-2,OT-1</t>
  </si>
  <si>
    <t>Labe-Církvice</t>
  </si>
  <si>
    <t>Mácháčský zápich</t>
  </si>
  <si>
    <t>Rs5-7P,Rs7-7P,RsA-7P,L47-2,Lar-2</t>
  </si>
  <si>
    <t>Májová přeháňka</t>
  </si>
  <si>
    <t>Kaj-1,OT-1</t>
  </si>
  <si>
    <t>29r-7P,L47-7P,Lar-7P,Vau-7P</t>
  </si>
  <si>
    <t>Starobrno Cup a Krajský přebor</t>
  </si>
  <si>
    <t>Bic-4K,Rac-4K,Bic-3M,Rac-3M</t>
  </si>
  <si>
    <t>TJ Rapid Brno</t>
  </si>
  <si>
    <t>Velká cena Ostravy</t>
  </si>
  <si>
    <t>420-3C,Fb-3M,420-2,Evr-2,Fin-2,Q-1</t>
  </si>
  <si>
    <t>Kiss My RS I.</t>
  </si>
  <si>
    <t>RsV-3M,RsF-3M</t>
  </si>
  <si>
    <t>Pražský točák IX.</t>
  </si>
  <si>
    <t>Prigl rejs 8</t>
  </si>
  <si>
    <t>SUI Fireball Nationals</t>
  </si>
  <si>
    <t>Fb-12mm</t>
  </si>
  <si>
    <t>Murten, Switzerland</t>
  </si>
  <si>
    <t>Swiss Fireball</t>
  </si>
  <si>
    <t>Pohár YC Kladno</t>
  </si>
  <si>
    <t>Fin-3C,Q-2</t>
  </si>
  <si>
    <t>Evr-7P,L47-7P,Las-7P</t>
  </si>
  <si>
    <t>Radim</t>
  </si>
  <si>
    <t>Lipno Marathon</t>
  </si>
  <si>
    <t>CaO-7P,Tor-7P</t>
  </si>
  <si>
    <t>Cena Roudnice</t>
  </si>
  <si>
    <t>Cad-1,Evr-1,Kaj-1,Q-1</t>
  </si>
  <si>
    <t>Labe Roudnice</t>
  </si>
  <si>
    <t>YCR Jachting Roudnice n/L</t>
  </si>
  <si>
    <t>Bohemia Cup</t>
  </si>
  <si>
    <t>T24-7P,Pir-2,Q-1</t>
  </si>
  <si>
    <t>Memoriál Tomáše Dymáka</t>
  </si>
  <si>
    <t>Pir-7P,Evr-2,Fb-2,Fin-2,Las-2,Q-2</t>
  </si>
  <si>
    <t>YC Vysoké Mýto</t>
  </si>
  <si>
    <t>Jarní sokolská regata</t>
  </si>
  <si>
    <t>Vau-4K,Q-4K,Vau-3M,Q-2</t>
  </si>
  <si>
    <t>Tovačov</t>
  </si>
  <si>
    <t>TJ Sokol Tovačov</t>
  </si>
  <si>
    <t>Bobova regata</t>
  </si>
  <si>
    <t>Fin-2</t>
  </si>
  <si>
    <t>Pohár Rozkoše</t>
  </si>
  <si>
    <t>Bic-7P,Fun-7P,Rac-7P,Rsx-7P</t>
  </si>
  <si>
    <t>Surf centrum + ČWA</t>
  </si>
  <si>
    <t>Pražský točák X.</t>
  </si>
  <si>
    <t>Prigl rejs 9</t>
  </si>
  <si>
    <t>Odysseův pohár I.</t>
  </si>
  <si>
    <t>VPOZ, noční závod</t>
  </si>
  <si>
    <t>Miniregata 02</t>
  </si>
  <si>
    <t>ČP Slalom IV.</t>
  </si>
  <si>
    <t>YC Kladno Finn Race</t>
  </si>
  <si>
    <t>Fin-7P</t>
  </si>
  <si>
    <t>Štít města Litoměřic</t>
  </si>
  <si>
    <t>Evr-2,Kaj-2,470-1</t>
  </si>
  <si>
    <t>Labe-Křešice</t>
  </si>
  <si>
    <t>YC Litoměřice</t>
  </si>
  <si>
    <t>Odysseův pohár II.</t>
  </si>
  <si>
    <t>Evr-1,Fin-1,Kaj-1,Q-1,Vau-1</t>
  </si>
  <si>
    <t>Kaj-1,Q-1,Sta-1,Vau-1</t>
  </si>
  <si>
    <t>Vranovská přehrada</t>
  </si>
  <si>
    <t>YC Znojmo</t>
  </si>
  <si>
    <t>CECC GER</t>
  </si>
  <si>
    <t>Cad-6ip,420-3C</t>
  </si>
  <si>
    <t>Geierswaldersee</t>
  </si>
  <si>
    <t>Německo</t>
  </si>
  <si>
    <t>Pražský točák XI.</t>
  </si>
  <si>
    <t>Prigl rejs 10</t>
  </si>
  <si>
    <t>ČP Slalom V.</t>
  </si>
  <si>
    <t>Las-7P,Fin-7P</t>
  </si>
  <si>
    <t>MČR - Windypoint regatta</t>
  </si>
  <si>
    <t>Rs7-12mr,Rs7-7P</t>
  </si>
  <si>
    <t>YC Lískovec</t>
  </si>
  <si>
    <t>Pohár Hluboké</t>
  </si>
  <si>
    <t>Pir-7P,Vau-7P,Q-2</t>
  </si>
  <si>
    <t>Frymburský pohár</t>
  </si>
  <si>
    <t>CaO-7P,Sta-7P,Tor-7P</t>
  </si>
  <si>
    <t>Lipno - Kovářov</t>
  </si>
  <si>
    <t>YC Kovářov</t>
  </si>
  <si>
    <t>Regata Lovosice</t>
  </si>
  <si>
    <t>Žernoseky</t>
  </si>
  <si>
    <t>ASK JK Lovosice</t>
  </si>
  <si>
    <t>Hop Regata</t>
  </si>
  <si>
    <t>Cad-7P,Fd-7P,RsA-7P</t>
  </si>
  <si>
    <t>Evr-2, Fin-2, Q-2, RsF-2, L47 - 3C, Las-3C, Lar-3C</t>
  </si>
  <si>
    <t>1901</t>
  </si>
  <si>
    <t>Pohár Vysočiny</t>
  </si>
  <si>
    <t>Rac-7P,RsX-7P, Bic-3M</t>
  </si>
  <si>
    <t>Modrá stuha Českého Těšína</t>
  </si>
  <si>
    <t>420-2,Evr-2,Fb-2,Fin-1,Q-1</t>
  </si>
  <si>
    <t>TJ Slavoj Český Těšín - JO</t>
  </si>
  <si>
    <t>Pražský točák XII</t>
  </si>
  <si>
    <t>Štatl Cup II</t>
  </si>
  <si>
    <t>Prigl rejs 11</t>
  </si>
  <si>
    <t>The Crown Cup</t>
  </si>
  <si>
    <t>RsT-8vc,RsT-7P</t>
  </si>
  <si>
    <t>Miniregata 03</t>
  </si>
  <si>
    <t>Veteran Cup Finn</t>
  </si>
  <si>
    <t>Fin-3R</t>
  </si>
  <si>
    <t>ČP Slalom VI.</t>
  </si>
  <si>
    <t>Memoriál Josefa Šenkýře</t>
  </si>
  <si>
    <t>Cad-4K,Q-4K,Fb-3C,Cad-3C,420-2,Evr-2,Fin-2</t>
  </si>
  <si>
    <t>Orlík - Velký Vír</t>
  </si>
  <si>
    <t>YC Neratovice</t>
  </si>
  <si>
    <t>Modrá stuha Pojišťovny</t>
  </si>
  <si>
    <t>Pir-7P,Q-2</t>
  </si>
  <si>
    <t>Svět</t>
  </si>
  <si>
    <t>TJ Jiskra Třeboň</t>
  </si>
  <si>
    <t>Česká brána</t>
  </si>
  <si>
    <t>Kaj-3D,Kaj-2,OT-1</t>
  </si>
  <si>
    <t xml:space="preserve">Cena Primátora </t>
  </si>
  <si>
    <t>Bic-2,Rac-2,OT-1,Q-1,Vau-1</t>
  </si>
  <si>
    <t>Jablonec</t>
  </si>
  <si>
    <t>TJ Delfín Jablonec, JO</t>
  </si>
  <si>
    <t>Voltax regata</t>
  </si>
  <si>
    <t>Vau-3M,Kaj-1,Q-1,Sta-1</t>
  </si>
  <si>
    <t>Veterán Cup</t>
  </si>
  <si>
    <t>Rac-3M,Bic-3M</t>
  </si>
  <si>
    <t>Červnový závod</t>
  </si>
  <si>
    <t>Fin-2,Evr-2,Q-1</t>
  </si>
  <si>
    <t>Evr-3M,Fb-3M,420-2,Fin-2,Q-2</t>
  </si>
  <si>
    <t>KJ Těrlicko</t>
  </si>
  <si>
    <t>Středočeský krajský přebor</t>
  </si>
  <si>
    <t>420-4K,Evr-4K,Fb-4K,Cad-2,Fin-2,Q-2</t>
  </si>
  <si>
    <t>Pražský točák XIII.</t>
  </si>
  <si>
    <t>Sletový přebor ČOS- dálková plavba</t>
  </si>
  <si>
    <t>Cad-3D,Evr-3D,Fb-3D,Fin-3D,Q-3D</t>
  </si>
  <si>
    <t>Prigl rejs 12</t>
  </si>
  <si>
    <t>MČR Vaurien</t>
  </si>
  <si>
    <t>Vau-12mr,Vau-6ip</t>
  </si>
  <si>
    <t>O krále Šumavy</t>
  </si>
  <si>
    <t>420-7P,Cad-7P,Fb-7P,Fd-7P,RsF-7P</t>
  </si>
  <si>
    <t>Rozsypal</t>
  </si>
  <si>
    <t>Radavská regata</t>
  </si>
  <si>
    <t>Orlík-Radava</t>
  </si>
  <si>
    <t>Yacht Club Písek o.s.</t>
  </si>
  <si>
    <t>Cena Prazdroje</t>
  </si>
  <si>
    <t>Hracholusky</t>
  </si>
  <si>
    <t>TJ Prazdroj Plzeň</t>
  </si>
  <si>
    <t>Neptunova regata</t>
  </si>
  <si>
    <t>420-2,Q-2,Spl-2</t>
  </si>
  <si>
    <t>Evr-7P,Lar-7P</t>
  </si>
  <si>
    <t>Pražský točák XIV.</t>
  </si>
  <si>
    <t>MMČR - Vítr a slunce</t>
  </si>
  <si>
    <t>Fb-12mr,29r-7P,420-7P,Cad-12mr,Fd-7P</t>
  </si>
  <si>
    <t>MS Hracholusek</t>
  </si>
  <si>
    <t>Evr-3D,Fin-3D,Q-3D</t>
  </si>
  <si>
    <t>MMČR Pirát</t>
  </si>
  <si>
    <t>Pir-12mr</t>
  </si>
  <si>
    <t>Porcelán Cup</t>
  </si>
  <si>
    <t>Las-3C,Q-1</t>
  </si>
  <si>
    <t>Bermuda CUP</t>
  </si>
  <si>
    <t>Fin-4K,Evr-3M,Fin-3M,Lar-3M,Fb-2,Lar-2</t>
  </si>
  <si>
    <t>Silesia Yacht Club</t>
  </si>
  <si>
    <t>Bermuda CUP - O pohár Slezské Harty</t>
  </si>
  <si>
    <t>Pražský točák XV.</t>
  </si>
  <si>
    <t>Prigl rejs 13</t>
  </si>
  <si>
    <t>MMČR MR 2.4mR - Prague Sail Open</t>
  </si>
  <si>
    <t>MR-12mr</t>
  </si>
  <si>
    <t>Modrá stuha Lipna 53.ročník</t>
  </si>
  <si>
    <t>Letní Hracholusky</t>
  </si>
  <si>
    <t>Maier Star Cup</t>
  </si>
  <si>
    <t>Sta-7P,Sta-2</t>
  </si>
  <si>
    <t>Brněnská šestka (vytrvalostní závod)</t>
  </si>
  <si>
    <t>Kaj-1V,OT-1V</t>
  </si>
  <si>
    <t>Moravia Cup</t>
  </si>
  <si>
    <t>Sta-7P</t>
  </si>
  <si>
    <t>První prázdninový závod</t>
  </si>
  <si>
    <t>RsV-3M,RsT-2,RsF-2,RsO-1,Las-1,Lar-1</t>
  </si>
  <si>
    <t>Pražský točák XVI.</t>
  </si>
  <si>
    <t>Prigl rejs 14</t>
  </si>
  <si>
    <t>Modrá Stuha Boleváku</t>
  </si>
  <si>
    <t>Fb-2,Pir-2,RsF-2,Evr-1,Fin-1,Q-1</t>
  </si>
  <si>
    <t>Rac-3C,CaO-2,Q-2,OT-1</t>
  </si>
  <si>
    <t>Sta-7P,Lar-4K,Lar-3C,Sta-2,Q-2</t>
  </si>
  <si>
    <t>Prázdninová regata</t>
  </si>
  <si>
    <t>Evr-3M,Lar-3M,Fin-2,Q-1</t>
  </si>
  <si>
    <t>OJ TJ Mohelnice</t>
  </si>
  <si>
    <t>Prázdninový závod</t>
  </si>
  <si>
    <t>Fb-2,Fin-2,L47-2,Lar-2,Las-2,Q-2,Evr-1</t>
  </si>
  <si>
    <t>Fd-36ms</t>
  </si>
  <si>
    <t>Medenblick</t>
  </si>
  <si>
    <t>N.N.</t>
  </si>
  <si>
    <t>MS TOR</t>
  </si>
  <si>
    <t>Tor-36ms</t>
  </si>
  <si>
    <t>La Grande Motte</t>
  </si>
  <si>
    <t>Francie</t>
  </si>
  <si>
    <t>MEJ PIRAT</t>
  </si>
  <si>
    <t>Pir-18me</t>
  </si>
  <si>
    <t>Dümmer</t>
  </si>
  <si>
    <t>MČR FUN</t>
  </si>
  <si>
    <t>Fun-12mr,Fus-12mr,Bic-8iz</t>
  </si>
  <si>
    <t>Viganj</t>
  </si>
  <si>
    <t>Pražský točák XVII.</t>
  </si>
  <si>
    <t>Prigl rejs 15</t>
  </si>
  <si>
    <t>RsV-1,RsF-1,RsT-1,RsO-1,Las-1,Lar-1,OT-1 VPOZ</t>
  </si>
  <si>
    <t>MS CADET</t>
  </si>
  <si>
    <t>Cad-24ms</t>
  </si>
  <si>
    <t>Bodsted</t>
  </si>
  <si>
    <t>Modrá stuha YC Kladno</t>
  </si>
  <si>
    <t>Lázeňská regata</t>
  </si>
  <si>
    <t>Fb-3C,Q-2</t>
  </si>
  <si>
    <t>Modrá stuha Hnačova</t>
  </si>
  <si>
    <t>Fin-2,Evr-1,Q-1</t>
  </si>
  <si>
    <t>Hnačova</t>
  </si>
  <si>
    <t>Jachetní klub Klatovy</t>
  </si>
  <si>
    <t>4 hodiny Rozkoše</t>
  </si>
  <si>
    <t>VPOZ, náhr. termín 29.7.</t>
  </si>
  <si>
    <t>Evr-4K,Evr-3M,L47-3M,Las-3M,Vau-3M,Q-2</t>
  </si>
  <si>
    <t>Pražský točák XVIII.</t>
  </si>
  <si>
    <t>Prigl rejs 16</t>
  </si>
  <si>
    <t>TEAM RACING PODĚBRADY</t>
  </si>
  <si>
    <t>TR-7P</t>
  </si>
  <si>
    <t>Bezdrevský kapr</t>
  </si>
  <si>
    <t>Fd-7P,Fb-3C</t>
  </si>
  <si>
    <t>YC DIM Bezdrev</t>
  </si>
  <si>
    <t>Cena Duchcova</t>
  </si>
  <si>
    <t>Evr-2,Q-2,470-1,Fin-1</t>
  </si>
  <si>
    <t>Mem. Oldy Vintišky</t>
  </si>
  <si>
    <t>Sta-7P,Sta-2,Q-1</t>
  </si>
  <si>
    <t>Lanškrounská regata</t>
  </si>
  <si>
    <t>420-4K, Q-2</t>
  </si>
  <si>
    <t>24 hodin Dářka</t>
  </si>
  <si>
    <t>Rac-3D</t>
  </si>
  <si>
    <t>Kontrolní závod I</t>
  </si>
  <si>
    <t>470-1,Evr-1,Q-1</t>
  </si>
  <si>
    <t>Pražský točák XIX.</t>
  </si>
  <si>
    <t>Dálková plavba</t>
  </si>
  <si>
    <t>470-3D,Evr-3D,Fin-3D,Q-3D</t>
  </si>
  <si>
    <t>Prigl rejs 17</t>
  </si>
  <si>
    <t>Kontrolní závod II</t>
  </si>
  <si>
    <t>Evr-2,470-1,Q-1</t>
  </si>
  <si>
    <t>ME RS FEVA</t>
  </si>
  <si>
    <t>RsF-18me</t>
  </si>
  <si>
    <t>Weymouth</t>
  </si>
  <si>
    <t>GBR</t>
  </si>
  <si>
    <t>Jachtařská liga</t>
  </si>
  <si>
    <t>MČR Star</t>
  </si>
  <si>
    <t>Sta-12mr,Sta-2</t>
  </si>
  <si>
    <t>Lipenský vítr</t>
  </si>
  <si>
    <t>Letní závod</t>
  </si>
  <si>
    <t>420-1,Evr-1,Fb-1,Fin-1,Pir-1,Q-1</t>
  </si>
  <si>
    <t>Jachezní klub Plzeň</t>
  </si>
  <si>
    <t>Senior Cup</t>
  </si>
  <si>
    <t>CaO-7P,Bic-3C,Rac-3C,Q-2,OT-1</t>
  </si>
  <si>
    <t>Regata Petra Zouhara</t>
  </si>
  <si>
    <t>Evr-2,470-1,Fin-1,Q-1</t>
  </si>
  <si>
    <t>Štít města Pardubic</t>
  </si>
  <si>
    <t>Fin-3C,RsF-3C,Evr-2,Q-2</t>
  </si>
  <si>
    <t>Pražský točák XX.</t>
  </si>
  <si>
    <t>Prigl rejs 18</t>
  </si>
  <si>
    <t>Waisser</t>
  </si>
  <si>
    <t>RS700 - ME</t>
  </si>
  <si>
    <t>Rs7-24me</t>
  </si>
  <si>
    <t>EURO CUP + MM Rakouska</t>
  </si>
  <si>
    <t>Fd-12mm,Fd-7P</t>
  </si>
  <si>
    <t>Achensee</t>
  </si>
  <si>
    <t>AUT</t>
  </si>
  <si>
    <t>Modrá stuha Dvořiště</t>
  </si>
  <si>
    <t>Pir-2,Evr-2,Q-1</t>
  </si>
  <si>
    <t>Modrá stuha</t>
  </si>
  <si>
    <t>Evr-2,Fin-2,Lar-2,Q-2</t>
  </si>
  <si>
    <t>Evr-4K,Fb-4K,Fin-4K,Pir-4K,Q-4K,L47-3C,Lar-3C,Las-3C</t>
  </si>
  <si>
    <t>Memoriál Dušana Vaculky</t>
  </si>
  <si>
    <t>Prázdninový závod II.</t>
  </si>
  <si>
    <t>MS RS500</t>
  </si>
  <si>
    <t>Rs5-36ms</t>
  </si>
  <si>
    <t>Pražský točák XXI.</t>
  </si>
  <si>
    <t>Prigl rejs 19</t>
  </si>
  <si>
    <t>Pre-Worlds and FRA Nationals</t>
  </si>
  <si>
    <t>Carnac, Francie</t>
  </si>
  <si>
    <t>Fireball International</t>
  </si>
  <si>
    <t>Mem. Ing. Ehla + MM Polska</t>
  </si>
  <si>
    <t>Fd-12mm</t>
  </si>
  <si>
    <t>Otmuchów</t>
  </si>
  <si>
    <t>POL</t>
  </si>
  <si>
    <t>Radavský pohár</t>
  </si>
  <si>
    <t>Femina regata</t>
  </si>
  <si>
    <t>420-1,Evr-1,Fin-1,Q-1,Rac-1</t>
  </si>
  <si>
    <t>Regent</t>
  </si>
  <si>
    <t xml:space="preserve">Yacht Club Regent </t>
  </si>
  <si>
    <t>Nechranická buchta</t>
  </si>
  <si>
    <t>SK Lomazice</t>
  </si>
  <si>
    <t>O pohár Vranova</t>
  </si>
  <si>
    <t>Vau-7P,Kaj-1,Q-1,Sta-1</t>
  </si>
  <si>
    <t>Olešná regata - mem. Václava Klementa</t>
  </si>
  <si>
    <t>Q-4K,Fb-3M,Evr-2,Fin-2</t>
  </si>
  <si>
    <t>Rofi Pokal</t>
  </si>
  <si>
    <t>Attersee</t>
  </si>
  <si>
    <t>UYC Attersee</t>
  </si>
  <si>
    <t>Las-7P,Lar-7P</t>
  </si>
  <si>
    <t>Wolfgangsee</t>
  </si>
  <si>
    <t>Rakousko</t>
  </si>
  <si>
    <t>2018 World Championships</t>
  </si>
  <si>
    <t>Fb-36ms</t>
  </si>
  <si>
    <t>Pražský točák XXII.</t>
  </si>
  <si>
    <t>Prigl rejs 20</t>
  </si>
  <si>
    <t>MMČR FINN</t>
  </si>
  <si>
    <t>Fin-12mr</t>
  </si>
  <si>
    <t>MMČR Bic</t>
  </si>
  <si>
    <t>Bic-12mr,Rac-12mr,Fun-7P,Bic-2,Rac-2</t>
  </si>
  <si>
    <t>Rs5-12mr,RsF-12mr,RsF-7P</t>
  </si>
  <si>
    <t>Evr-7P,Lar-7P,Rs7-7P</t>
  </si>
  <si>
    <t>RS700 pouze ve dnech 01.09.-02.09.2018</t>
  </si>
  <si>
    <t>MMČR</t>
  </si>
  <si>
    <t>Tor-12mr,Tor-7P</t>
  </si>
  <si>
    <t>Regata Laguna</t>
  </si>
  <si>
    <t>Slapy</t>
  </si>
  <si>
    <t>TJ Císařská louka</t>
  </si>
  <si>
    <t>Hurá do školy</t>
  </si>
  <si>
    <t>Pir-3C,420-2,Cad-2,Fb-2,Evr-1,Q-1</t>
  </si>
  <si>
    <t>Konec na Hrachách</t>
  </si>
  <si>
    <t>Evr-1,Fin-1,Q-1</t>
  </si>
  <si>
    <t>Labský pohár</t>
  </si>
  <si>
    <t>Kaj-4K</t>
  </si>
  <si>
    <t>TJ Chemička Ústí, JO</t>
  </si>
  <si>
    <t>Grand Prix Bohemia</t>
  </si>
  <si>
    <t>Retro Cup</t>
  </si>
  <si>
    <t>Hornická regata</t>
  </si>
  <si>
    <t>420-4K,Evr-4K,Fb-4K,420-2,Fin-2,Q-2</t>
  </si>
  <si>
    <t>Pražský točák XXIII.</t>
  </si>
  <si>
    <t>Prigl rejs 21</t>
  </si>
  <si>
    <t>Štít města Poděbrad</t>
  </si>
  <si>
    <t>420-2,Cad-2,Fb-2,Pir-2,Evr-1,Q-1</t>
  </si>
  <si>
    <t>Memoriál Karla Smetany</t>
  </si>
  <si>
    <t>Cena Povodí Labe - Církvice</t>
  </si>
  <si>
    <t>Evr-3C,Fb-3C,Lar-3C,Pir-3C,Pir-2,Sta-2,Q-1</t>
  </si>
  <si>
    <t>Kiss My RS III.</t>
  </si>
  <si>
    <t>RsV-7P,RsT-3M,RsF-7P,RsO-1</t>
  </si>
  <si>
    <t>bRněnSký pohár RS</t>
  </si>
  <si>
    <t>RsF-7P,RsV-7P</t>
  </si>
  <si>
    <t>Vau-1,Kaj-1,Q-1,Sta-1</t>
  </si>
  <si>
    <t>Czech Supercup</t>
  </si>
  <si>
    <t>Podzimní sokolská regata</t>
  </si>
  <si>
    <t>Vau-7P,Vau-6ip,Q-2</t>
  </si>
  <si>
    <t>OMA Cup</t>
  </si>
  <si>
    <t>Stauseepokal</t>
  </si>
  <si>
    <t>Cad-3C</t>
  </si>
  <si>
    <t>Bautzen</t>
  </si>
  <si>
    <t>Pražský točák XXIV.</t>
  </si>
  <si>
    <t>Štatl Cup III</t>
  </si>
  <si>
    <t>Prigl rejs 22</t>
  </si>
  <si>
    <t>ME TOR</t>
  </si>
  <si>
    <t>Tor-24me</t>
  </si>
  <si>
    <t>Garda - Arco</t>
  </si>
  <si>
    <t>Itálie</t>
  </si>
  <si>
    <t>ČP Slalom VIII.</t>
  </si>
  <si>
    <t>náhradní termín</t>
  </si>
  <si>
    <t>L47-7P,Las-7P,Pir-7P,Evr-3C,Fin-3C,Fin-2</t>
  </si>
  <si>
    <t>Zlatá sekyrka</t>
  </si>
  <si>
    <t>Grand Prix NJ</t>
  </si>
  <si>
    <t>Moravia Skiff Regatta</t>
  </si>
  <si>
    <t>29r-7P,Rs7-7P,RsA-7P</t>
  </si>
  <si>
    <t>Tvarůžková regata</t>
  </si>
  <si>
    <t>Rac-3M</t>
  </si>
  <si>
    <t>FLEXIMONT Cup</t>
  </si>
  <si>
    <t>Lar-4K,Fin-3M,420-2,Evr-2,Fb-2,L47-2,Lar-2,Las-2,Q-1</t>
  </si>
  <si>
    <t>Kiss My RS IV.</t>
  </si>
  <si>
    <t>RsT-3M,RsV-3M,RsF-3M,RsO-1</t>
  </si>
  <si>
    <t>7. Offshore Cup ČANY</t>
  </si>
  <si>
    <t>Nj-7P</t>
  </si>
  <si>
    <t>Německo, Balt</t>
  </si>
  <si>
    <t>ČANY</t>
  </si>
  <si>
    <t>Pražský točák XXV.</t>
  </si>
  <si>
    <t>Prigl rejs 23</t>
  </si>
  <si>
    <t>MMČR FD</t>
  </si>
  <si>
    <t>Fd-12mr</t>
  </si>
  <si>
    <t>Modrý hrozen + CECC CZE</t>
  </si>
  <si>
    <t>Lar-7P,420-7P,Cad-7P,Cad-6ip</t>
  </si>
  <si>
    <t>pro Cadet 3 dny (21.9.-23.9.2018)</t>
  </si>
  <si>
    <t>ITA Fireball Nationals</t>
  </si>
  <si>
    <t>Punta Ala, Italy</t>
  </si>
  <si>
    <t>Fireball Italia</t>
  </si>
  <si>
    <t>ČP Slalom IX.</t>
  </si>
  <si>
    <t>Lighthouse Cup</t>
  </si>
  <si>
    <t>Pir-7P,Sta-7P,Sta-4K,Pir-2,Fin-1,Q-1</t>
  </si>
  <si>
    <t>Dářkovské finále</t>
  </si>
  <si>
    <t>Rs5-7P,RsF-7P</t>
  </si>
  <si>
    <t>Mem. Miloše Alexy</t>
  </si>
  <si>
    <t>RsV-12mr,RsV-7P,Vau-7P,RsF-2,RsT-2,Fb-1</t>
  </si>
  <si>
    <t>Pražský točák XXVI.</t>
  </si>
  <si>
    <t>Prigl rejs 24</t>
  </si>
  <si>
    <t>Grand Prix Czech Republic</t>
  </si>
  <si>
    <t>T24-8vc,T24-7P</t>
  </si>
  <si>
    <t>29r-12mr,29r-7P</t>
  </si>
  <si>
    <t>Veteránská regata</t>
  </si>
  <si>
    <t>Svatováclavský závan</t>
  </si>
  <si>
    <t>Fin-3V,Q-1</t>
  </si>
  <si>
    <t>Evr-12mr,L47-12mr,Las-12mr</t>
  </si>
  <si>
    <t>Burčáková regata</t>
  </si>
  <si>
    <t>Fb-7P,Fd-7P,420-8vc</t>
  </si>
  <si>
    <t>Zhasnutý kahan-krajský přebor Finn</t>
  </si>
  <si>
    <t>Fin-4K,</t>
  </si>
  <si>
    <t>Cena Primátora</t>
  </si>
  <si>
    <t>Evr-2,Fb-2,Fin-2,Pir-2,Q-2,RsF-1</t>
  </si>
  <si>
    <t>Jesenický marathon Catamaran Open</t>
  </si>
  <si>
    <t>CaO-7P,Rac-3D,OT-1,Q-1</t>
  </si>
  <si>
    <t>Skiregata - 43. ročník</t>
  </si>
  <si>
    <t>Bic-4K,Rac-4K,Vau-4K,Bic-3C,Rac-3C,OT-1,Q-1</t>
  </si>
  <si>
    <t>Prigl rejs 25</t>
  </si>
  <si>
    <t>ČP Slalom X.</t>
  </si>
  <si>
    <t>Memoriál Bürgemeistera</t>
  </si>
  <si>
    <t>Cad-2,L47-2,Lar-2,Q-2,RsF-2</t>
  </si>
  <si>
    <t>Pohár města Neratovice</t>
  </si>
  <si>
    <t>Cad-3C,420-2,Cad-2,Fb-2</t>
  </si>
  <si>
    <t>Lipenský kotrmelec</t>
  </si>
  <si>
    <t>Rs5-7P,Rs7-7P,RsA-8vc,RsA-7P</t>
  </si>
  <si>
    <t>Jestřábí Open</t>
  </si>
  <si>
    <t>Cena Lokomotivy</t>
  </si>
  <si>
    <t>Pir-3C,Fb-2,Q-2,RsF-2,Evr-1,Fin-1</t>
  </si>
  <si>
    <t>Modrá stuha Labe</t>
  </si>
  <si>
    <t>Labe - Ústí nad Labem</t>
  </si>
  <si>
    <t>Podzimní regata Václava Vacka 22. ročník</t>
  </si>
  <si>
    <t>Evr-3C,Evr-2,Q-2</t>
  </si>
  <si>
    <t>Baban Cup</t>
  </si>
  <si>
    <t>Slovenian Fireball Nationals</t>
  </si>
  <si>
    <t>Portorož, Slovinsko</t>
  </si>
  <si>
    <t>Fireball Slovenia</t>
  </si>
  <si>
    <t>Cad-4K,L47-4K,Kaj-4K,Lar-4K,Q-4K,RsF-4K,Cad-3C,L47-3C,Lar-3C,Cad-2</t>
  </si>
  <si>
    <t>Pohár 156 let Sokola</t>
  </si>
  <si>
    <t>Evr-2,Fb-2,Q-2,Fin-1</t>
  </si>
  <si>
    <t>Jihočeská žába</t>
  </si>
  <si>
    <t>O pohár města Štětí</t>
  </si>
  <si>
    <t>Evr-3M,L47-3M,Lar-3M,Fb-2,L47-2,Lar-2,Las-2,Q-2,Fin-1</t>
  </si>
  <si>
    <t>JK Ostrava Poruba + YC Jezero Hlučín + YC Kozmice</t>
  </si>
  <si>
    <t>22. Česká námořní rallye</t>
  </si>
  <si>
    <t>NJ-12mr, NJ-7P</t>
  </si>
  <si>
    <t>Chorvatsko</t>
  </si>
  <si>
    <t>TPS centrum Brno, ČANY</t>
  </si>
  <si>
    <t>O Excalibur krále Arthura</t>
  </si>
  <si>
    <t>L47-2,Lar-2,Q-1</t>
  </si>
  <si>
    <t>Optimist race</t>
  </si>
  <si>
    <t xml:space="preserve">Modrá stuha Vltavy                                    </t>
  </si>
  <si>
    <t>Cad-2,Kaj-2,L47-2,Lar-2,Q-2,RsF-2</t>
  </si>
  <si>
    <t>STAR finále</t>
  </si>
  <si>
    <t>Sta-2</t>
  </si>
  <si>
    <t>Modrá stuha (dálkový závod)</t>
  </si>
  <si>
    <t>RsV-1,RsF-1,RsT-1,RsO-1,Las-1,Lar-1,Q-1,Kaj-1,OT-1</t>
  </si>
  <si>
    <t>O kuře na rožni</t>
  </si>
  <si>
    <t>MMČR Team Racing 420 - Velká cena Prahy</t>
  </si>
  <si>
    <t>TMR-12mr</t>
  </si>
  <si>
    <t>Poslední sváteční pohár</t>
  </si>
  <si>
    <t>RsV-3M</t>
  </si>
  <si>
    <t>Champagne Race - MČR ORC</t>
  </si>
  <si>
    <t>Orc-12mr</t>
  </si>
  <si>
    <t>Vodice</t>
  </si>
  <si>
    <t>Colins Yacht, s.r.o.</t>
  </si>
  <si>
    <t>16. Jabuka</t>
  </si>
  <si>
    <t>NJ-7P</t>
  </si>
  <si>
    <t>Y.C. Tijat</t>
  </si>
  <si>
    <t>RL-Nr.</t>
  </si>
  <si>
    <t>Reg.</t>
  </si>
  <si>
    <t>Bezeichnung</t>
  </si>
  <si>
    <t>Faktor</t>
  </si>
  <si>
    <t>Meldestelle/Information</t>
  </si>
  <si>
    <t>Januar</t>
  </si>
  <si>
    <t>Februar</t>
  </si>
  <si>
    <t>März</t>
  </si>
  <si>
    <t>ITA</t>
  </si>
  <si>
    <t>24.03.2018-26.03.2018</t>
  </si>
  <si>
    <t>19.Torbole Europe Meeting</t>
  </si>
  <si>
    <t>Revier: Gardasee</t>
  </si>
  <si>
    <t xml:space="preserve">Club: </t>
  </si>
  <si>
    <t>BW</t>
  </si>
  <si>
    <t>GER</t>
  </si>
  <si>
    <t>31.03.2018-01.04.2018</t>
  </si>
  <si>
    <t>Osterregatta</t>
  </si>
  <si>
    <t>Revier: Goldkanal</t>
  </si>
  <si>
    <t>Club: Ruder Club Rastatt</t>
  </si>
  <si>
    <t>Ruder Club Rastatt</t>
  </si>
  <si>
    <t>April</t>
  </si>
  <si>
    <t>MV</t>
  </si>
  <si>
    <t>07.04.2018-08.04.2018</t>
  </si>
  <si>
    <t>Bernsteinpokal</t>
  </si>
  <si>
    <t>Revier: Saaler Bodden</t>
  </si>
  <si>
    <t>Club: SC Ribnitz</t>
  </si>
  <si>
    <t>D-Cup 2018</t>
  </si>
  <si>
    <t>SC Ribnitz</t>
  </si>
  <si>
    <t>B</t>
  </si>
  <si>
    <t>Klaus-Harte-Pokal</t>
  </si>
  <si>
    <t>Revier: Tegeler See</t>
  </si>
  <si>
    <t>Club: SC Odin</t>
  </si>
  <si>
    <t>SC Odin</t>
  </si>
  <si>
    <t>FRA</t>
  </si>
  <si>
    <t>14.04.2018-15.04.2018</t>
  </si>
  <si>
    <t>Interligue Europe</t>
  </si>
  <si>
    <t>Revier: Plobsheim</t>
  </si>
  <si>
    <t>Club: Aquatic club d’Alsace Lorraine</t>
  </si>
  <si>
    <t>Aquatic club d’Alsace Lorraine</t>
  </si>
  <si>
    <t>NED</t>
  </si>
  <si>
    <t>United 4 (1)</t>
  </si>
  <si>
    <t>Revier: Medemblik</t>
  </si>
  <si>
    <t>N</t>
  </si>
  <si>
    <t>21.04.2018-22.04.2018</t>
  </si>
  <si>
    <t>Leineweberpokal</t>
  </si>
  <si>
    <t>Revier: Dümmer</t>
  </si>
  <si>
    <t>Club: SCC</t>
  </si>
  <si>
    <t>SCC</t>
  </si>
  <si>
    <t>HH</t>
  </si>
  <si>
    <t>Alster-City-Cup</t>
  </si>
  <si>
    <t>Revier: Alster</t>
  </si>
  <si>
    <t>Club: SC RHE</t>
  </si>
  <si>
    <t>SC RHE</t>
  </si>
  <si>
    <t>28.04.2018-29.04.2018</t>
  </si>
  <si>
    <t>United 4 (2)</t>
  </si>
  <si>
    <t>Revier: Workum / Ijsselmeer</t>
  </si>
  <si>
    <t>Willi-Möllmer-Gedächnis-Preis</t>
  </si>
  <si>
    <t>Revier: Unterhavel</t>
  </si>
  <si>
    <t>Club: SC Oberspree</t>
  </si>
  <si>
    <t>SC Oberspree</t>
  </si>
  <si>
    <t>Allianz-Cup Immenstaad -</t>
  </si>
  <si>
    <t>Revier: Bodensee</t>
  </si>
  <si>
    <t>Club: YC Immenstaad</t>
  </si>
  <si>
    <t>YC Immenstaad</t>
  </si>
  <si>
    <t>CZE</t>
  </si>
  <si>
    <t>28.04.2018-30.04.2018</t>
  </si>
  <si>
    <t>Palavska-Regatta</t>
  </si>
  <si>
    <t>Revier: Nove Mlyny Lake Pavlov</t>
  </si>
  <si>
    <t>Mai</t>
  </si>
  <si>
    <t>SA</t>
  </si>
  <si>
    <t>05.05.2018-06.05.2018</t>
  </si>
  <si>
    <t>Mai-Regatta</t>
  </si>
  <si>
    <t>Revier: Muldestausee</t>
  </si>
  <si>
    <t>Club: SV Pouch e.V.</t>
  </si>
  <si>
    <t>SV Pouch e.V.</t>
  </si>
  <si>
    <t>Einhandwochenende im SCD</t>
  </si>
  <si>
    <t>Revier: Dümmer See</t>
  </si>
  <si>
    <t>Club: SC Dümmer</t>
  </si>
  <si>
    <t>SC Dümmer</t>
  </si>
  <si>
    <t>DEN</t>
  </si>
  <si>
    <t>Grandprix Hellerup</t>
  </si>
  <si>
    <t>Revier: Ostsee</t>
  </si>
  <si>
    <t>Club: Kongelig Dansk YC</t>
  </si>
  <si>
    <t>Kongelig Dansk YC</t>
  </si>
  <si>
    <t>09.05.2018-13.05.2018</t>
  </si>
  <si>
    <t>IDJM 2018 / JEM-Ausscheidung</t>
  </si>
  <si>
    <t>Club: SV Hüde</t>
  </si>
  <si>
    <t>JEM/WM Qualifizierung</t>
  </si>
  <si>
    <t>SV Hüde</t>
  </si>
  <si>
    <t>12.05.2018-13.05.2018</t>
  </si>
  <si>
    <t>Steinhuder Teller</t>
  </si>
  <si>
    <t>Revier: Steinhuder Meer</t>
  </si>
  <si>
    <t>Club: SV Großenheidorn</t>
  </si>
  <si>
    <t>SV Großenheidorn</t>
  </si>
  <si>
    <t>Unterseepokal</t>
  </si>
  <si>
    <t>Club: JS Reichenau</t>
  </si>
  <si>
    <t>JS Reichenau</t>
  </si>
  <si>
    <t>SH</t>
  </si>
  <si>
    <t>19.05.2018-21.05.2018</t>
  </si>
  <si>
    <t>YES 2018 / WM-Ausscheidung</t>
  </si>
  <si>
    <t>Revier: Kieler Außenförde</t>
  </si>
  <si>
    <t>Club: Kieler Yacht Club</t>
  </si>
  <si>
    <t>Kieler Yacht Club</t>
  </si>
  <si>
    <t>26.05.2018-27.05.2018</t>
  </si>
  <si>
    <t>Frühjahrsregatta ZSK</t>
  </si>
  <si>
    <t>Revier: Zwischenahner Meer</t>
  </si>
  <si>
    <t>Club: ZSK</t>
  </si>
  <si>
    <t>ZSK</t>
  </si>
  <si>
    <t>Juni</t>
  </si>
  <si>
    <t>02.06.2018-03.06.2018</t>
  </si>
  <si>
    <t>Berlini-Cup Berliner Meisterschaft</t>
  </si>
  <si>
    <t>Club: Segel-Club Freia e.V.</t>
  </si>
  <si>
    <t>Segel-Club Freia e.V.</t>
  </si>
  <si>
    <t>Eckernförder Eichhörnchen</t>
  </si>
  <si>
    <t>Revier: Eckernförder Bucht</t>
  </si>
  <si>
    <t>Club: SC Eckernförde</t>
  </si>
  <si>
    <t>SC Eckernförde</t>
  </si>
  <si>
    <t>Europe-Cup</t>
  </si>
  <si>
    <t>Revier: Altwarmbüchener See</t>
  </si>
  <si>
    <t xml:space="preserve">Club: WSV-Altwarmbüchen </t>
  </si>
  <si>
    <t>Masters</t>
  </si>
  <si>
    <t xml:space="preserve">WSV-Altwarmbüchen </t>
  </si>
  <si>
    <t>SC</t>
  </si>
  <si>
    <t>Landesjugendmeisterschaft Sachsen</t>
  </si>
  <si>
    <t>Revier: Zwenkauer See</t>
  </si>
  <si>
    <t>Club: SVLSW</t>
  </si>
  <si>
    <t>SVLSW</t>
  </si>
  <si>
    <t>Schwarzwald-Cup</t>
  </si>
  <si>
    <t>Revier: Schluchsee</t>
  </si>
  <si>
    <t>Club: Segelverein Schluchsee</t>
  </si>
  <si>
    <t>Segelverein Schluchsee</t>
  </si>
  <si>
    <t>Grandprix Arhus</t>
  </si>
  <si>
    <t>Club: Arhus Sjelclub</t>
  </si>
  <si>
    <t>Arhus Sjelclub</t>
  </si>
  <si>
    <t>09.06.2018-10.06.2018</t>
  </si>
  <si>
    <t>Haubentaucher</t>
  </si>
  <si>
    <t>Opti-Europe-Laser-Treff</t>
  </si>
  <si>
    <t>Revier: Ploener See</t>
  </si>
  <si>
    <t>Club: SSC Bosau</t>
  </si>
  <si>
    <t>SSC Bosau</t>
  </si>
  <si>
    <t>Goldener Geier</t>
  </si>
  <si>
    <t>Revier: Geierswalder See</t>
  </si>
  <si>
    <t>Club: 1.WLSV</t>
  </si>
  <si>
    <t>1.WLSV</t>
  </si>
  <si>
    <t>16.06.2018-17.06.2018</t>
  </si>
  <si>
    <t>Handwerkerpokal</t>
  </si>
  <si>
    <t>Revier: Talsperre P_hl</t>
  </si>
  <si>
    <t>Club: SCHP</t>
  </si>
  <si>
    <t>SCHP</t>
  </si>
  <si>
    <t>16.06.2018-19.06.2018</t>
  </si>
  <si>
    <t>23.06.2018-24.06.2018</t>
  </si>
  <si>
    <t>Hafen-Ost-Jollenregatta</t>
  </si>
  <si>
    <t>Club: SG Überlingen</t>
  </si>
  <si>
    <t>SG Überlingen</t>
  </si>
  <si>
    <t>30.06.2018-01.07.2018</t>
  </si>
  <si>
    <t>Sommerschaekel</t>
  </si>
  <si>
    <t>Revier: Bordesholm</t>
  </si>
  <si>
    <t>Club: BoSV</t>
  </si>
  <si>
    <t>IschiasCup</t>
  </si>
  <si>
    <t>BoSV</t>
  </si>
  <si>
    <t>Juli</t>
  </si>
  <si>
    <t>04.07.2018-08.07.2018</t>
  </si>
  <si>
    <t>European Masters</t>
  </si>
  <si>
    <t>07.07.2018-08.07.2018</t>
  </si>
  <si>
    <t>Sommerregatta</t>
  </si>
  <si>
    <t>Revier: Inselsee</t>
  </si>
  <si>
    <t>Club: SVEG e.V.</t>
  </si>
  <si>
    <t>SVEG e.V.</t>
  </si>
  <si>
    <t>09.07.2018-14.07.2018</t>
  </si>
  <si>
    <t>JEM 2018 -Mädchen</t>
  </si>
  <si>
    <t>JEM 2018 - Jungen</t>
  </si>
  <si>
    <t>13.07.2018-15.07.2018</t>
  </si>
  <si>
    <t>Warnemünder Woche</t>
  </si>
  <si>
    <t>Club: Warnemünder Segelclub</t>
  </si>
  <si>
    <t>Warnemünder Segelclub</t>
  </si>
  <si>
    <t>29.07.2018-03.08.2018</t>
  </si>
  <si>
    <t>Open Week 2018</t>
  </si>
  <si>
    <t>Club: SC Kühlungsborn</t>
  </si>
  <si>
    <t>SC Kühlungsborn</t>
  </si>
  <si>
    <t>August</t>
  </si>
  <si>
    <t>04.08.2018-11.08.2018</t>
  </si>
  <si>
    <t>WM 2018 - Männer</t>
  </si>
  <si>
    <t>BA</t>
  </si>
  <si>
    <t>04.08.2018-05.08.2018</t>
  </si>
  <si>
    <t>Meckatzer Europe-Cup</t>
  </si>
  <si>
    <t>Revier: Rottachsee</t>
  </si>
  <si>
    <t>Club: SSG-Rottachsee</t>
  </si>
  <si>
    <t>Süddeutsche-Meisterschaft</t>
  </si>
  <si>
    <t>SSG-Rottachsee</t>
  </si>
  <si>
    <t>Mardorfer Pott</t>
  </si>
  <si>
    <t>Club: SCMa</t>
  </si>
  <si>
    <t>SCMa</t>
  </si>
  <si>
    <t>WM 2018 - Damen</t>
  </si>
  <si>
    <t>11.08.2018-12.08.2018</t>
  </si>
  <si>
    <t>Europti-Cup und LM Sachsen</t>
  </si>
  <si>
    <t>Revier: Parwitzer See</t>
  </si>
  <si>
    <t>Club: 1.SCP</t>
  </si>
  <si>
    <t>1.SCP</t>
  </si>
  <si>
    <t>18.08.2018-19.08.2018</t>
  </si>
  <si>
    <t>Küstencup</t>
  </si>
  <si>
    <t>Team-Race Europe</t>
  </si>
  <si>
    <t>Revier: Dümmersee</t>
  </si>
  <si>
    <t>25.08.2018-26.08.2018</t>
  </si>
  <si>
    <t>Ehrenmalpokal Laboe</t>
  </si>
  <si>
    <t>Club: Laboer Regatta Verein</t>
  </si>
  <si>
    <t>Laboer Regatta Verein</t>
  </si>
  <si>
    <t>Meldung über Webportal</t>
  </si>
  <si>
    <t>offene LM/LJM MV</t>
  </si>
  <si>
    <t>Revier: Müritz</t>
  </si>
  <si>
    <t>Club: RSVM</t>
  </si>
  <si>
    <t>RSVM</t>
  </si>
  <si>
    <t>BG</t>
  </si>
  <si>
    <t>Schwielochsee-Pokalregatta LM BG</t>
  </si>
  <si>
    <t>Revier: Schwielochsee</t>
  </si>
  <si>
    <t>Club: SCS</t>
  </si>
  <si>
    <t>SCS</t>
  </si>
  <si>
    <t>Grandprix Kolding</t>
  </si>
  <si>
    <t>Club: Kolding Sejlclub</t>
  </si>
  <si>
    <t>Kolding Sejlclub</t>
  </si>
  <si>
    <t>September</t>
  </si>
  <si>
    <t>01.09.2018-02.09.2018</t>
  </si>
  <si>
    <t>Glasenuhr Dümmer LJuM</t>
  </si>
  <si>
    <t>Club: SVH</t>
  </si>
  <si>
    <t>SVH</t>
  </si>
  <si>
    <t>United 4</t>
  </si>
  <si>
    <t>offene LJuM SH</t>
  </si>
  <si>
    <t>Club: Lübecker Yacht Club</t>
  </si>
  <si>
    <t>Lübecker Yacht Club</t>
  </si>
  <si>
    <t>08.09.2018-09.09.2018</t>
  </si>
  <si>
    <t>Preetzer Herbstregatta</t>
  </si>
  <si>
    <t>Revier: Lankersee</t>
  </si>
  <si>
    <t>Club: SCPr</t>
  </si>
  <si>
    <t>SCPr</t>
  </si>
  <si>
    <t>Bautzner Stauseepokal</t>
  </si>
  <si>
    <t>Revier: Stausee Bautzen</t>
  </si>
  <si>
    <t>Club: BSC</t>
  </si>
  <si>
    <t>BSC</t>
  </si>
  <si>
    <t>BR</t>
  </si>
  <si>
    <t>Bremerhavener Europe-Regatta LM</t>
  </si>
  <si>
    <t>Revier: Fischereihafen</t>
  </si>
  <si>
    <t>Club: WVW Wassersportverein Wulsdorf e.V.</t>
  </si>
  <si>
    <t>WVW Wassersportverein Wulsdorf e.V.</t>
  </si>
  <si>
    <t>BEL</t>
  </si>
  <si>
    <t>Open Belgian Championschip</t>
  </si>
  <si>
    <t>Revier: Nordsee</t>
  </si>
  <si>
    <t>15.09.2018-16.09.2018</t>
  </si>
  <si>
    <t>OLJuM Sachsen-Anhalt</t>
  </si>
  <si>
    <t>Trave-/Breitling-Regatta</t>
  </si>
  <si>
    <t>Revier: Lübeck/Travemünde</t>
  </si>
  <si>
    <t>Club: SV Trave</t>
  </si>
  <si>
    <t>SV Trave</t>
  </si>
  <si>
    <t>SL</t>
  </si>
  <si>
    <t>Saarland-Europe-Regatta</t>
  </si>
  <si>
    <t>Revier: Bostalsee</t>
  </si>
  <si>
    <t>Club: SC Bosen</t>
  </si>
  <si>
    <t>SC Bosen</t>
  </si>
  <si>
    <t>22.09.2018-23.09.2018</t>
  </si>
  <si>
    <t>Interboot-Trophy</t>
  </si>
  <si>
    <t>Club: WYC</t>
  </si>
  <si>
    <t>WYC</t>
  </si>
  <si>
    <t>Halbmodell Dümmer</t>
  </si>
  <si>
    <t>Club: SCD</t>
  </si>
  <si>
    <t>SCD</t>
  </si>
  <si>
    <t>29.09.2018-30.09.2018</t>
  </si>
  <si>
    <t>United 4 (3)</t>
  </si>
  <si>
    <t>Revier: Workum</t>
  </si>
  <si>
    <t>Herbstwindregatta</t>
  </si>
  <si>
    <t>Grandprix Skälskör /Harboe-Cup</t>
  </si>
  <si>
    <t>Club: Skälskör Sejlclub</t>
  </si>
  <si>
    <t>Skälskör Sejlclub</t>
  </si>
  <si>
    <t>Oktober</t>
  </si>
  <si>
    <t>03.10.2018-07.10.2018</t>
  </si>
  <si>
    <t>German Masters (Ü29 D / Ü34 H)</t>
  </si>
  <si>
    <t>Revier: Brombachsee</t>
  </si>
  <si>
    <t>Club: SC Noris</t>
  </si>
  <si>
    <t>SC Noris</t>
  </si>
  <si>
    <t>IDM 2018 Herren</t>
  </si>
  <si>
    <t>IDM 2018 Damen</t>
  </si>
  <si>
    <t>13.10.2018-14.10.2018</t>
  </si>
  <si>
    <t>Europe-Trichter-Regatta</t>
  </si>
  <si>
    <t>Club: YCN</t>
  </si>
  <si>
    <t>D-Cup 2019</t>
  </si>
  <si>
    <t>YCN</t>
  </si>
  <si>
    <t>20.10.2018-21.10.2018</t>
  </si>
  <si>
    <t>29. Intern. Schweriner Herbstpokal</t>
  </si>
  <si>
    <t>Revier: Schweriner See</t>
  </si>
  <si>
    <t>Club: SVSH/SYC</t>
  </si>
  <si>
    <t>SVSH/SYC</t>
  </si>
  <si>
    <t>November</t>
  </si>
  <si>
    <t>03.11.2018-04.11.2018</t>
  </si>
  <si>
    <t>Grand Slam</t>
  </si>
  <si>
    <t>Club: DBYC</t>
  </si>
  <si>
    <t>DBYC</t>
  </si>
  <si>
    <t>NW</t>
  </si>
  <si>
    <t>24.11.2018-25.11.2018</t>
  </si>
  <si>
    <t>Nikolaus-Einhand-Regatta LJuM</t>
  </si>
  <si>
    <t>Revier: Toeppersee</t>
  </si>
  <si>
    <t>Club: WRK</t>
  </si>
  <si>
    <t>WRK</t>
  </si>
  <si>
    <t>CTL NĚMECKÝCH EVROP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</si>
</sst>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d\ mmmm\ yyyy;@"/>
  </numFmts>
  <fonts count="93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u/>
      <sz val="11"/>
      <color indexed="30"/>
      <name val="Calibri"/>
      <family val="2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u/>
      <sz val="11.6"/>
      <color theme="10"/>
      <name val="Tahoma"/>
      <family val="2"/>
      <charset val="238"/>
    </font>
    <font>
      <u/>
      <sz val="10"/>
      <color theme="10"/>
      <name val="Tahoma"/>
      <family val="2"/>
      <charset val="238"/>
    </font>
    <font>
      <b/>
      <sz val="12"/>
      <color rgb="FF002664"/>
      <name val="Arial"/>
      <family val="2"/>
      <charset val="238"/>
    </font>
    <font>
      <sz val="10"/>
      <color rgb="FF333333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color theme="1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color indexed="8"/>
      <name val="Calibri Light"/>
      <family val="2"/>
      <charset val="238"/>
    </font>
    <font>
      <sz val="11"/>
      <name val="Calibri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60"/>
      <name val="Arial"/>
      <family val="2"/>
    </font>
    <font>
      <sz val="16"/>
      <name val="Arial"/>
      <family val="2"/>
    </font>
    <font>
      <b/>
      <i/>
      <sz val="14"/>
      <color indexed="6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53"/>
      <name val="Arial"/>
      <family val="2"/>
    </font>
    <font>
      <b/>
      <sz val="10"/>
      <color indexed="8"/>
      <name val="Arial"/>
      <family val="2"/>
    </font>
    <font>
      <b/>
      <sz val="8"/>
      <color indexed="34"/>
      <name val="Arial"/>
      <family val="2"/>
    </font>
    <font>
      <sz val="1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Calibri"/>
      <family val="2"/>
      <charset val="238"/>
    </font>
    <font>
      <sz val="10"/>
      <color rgb="FF3D3D3D"/>
      <name val="Calibri"/>
      <family val="2"/>
      <charset val="238"/>
    </font>
    <font>
      <b/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10"/>
      <name val="Arial CE"/>
      <charset val="238"/>
    </font>
    <font>
      <sz val="8"/>
      <name val="Tahoma"/>
      <family val="2"/>
    </font>
    <font>
      <b/>
      <sz val="9"/>
      <name val="Arial"/>
      <family val="2"/>
      <charset val="238"/>
    </font>
    <font>
      <sz val="9"/>
      <color theme="1"/>
      <name val="Tahoma"/>
      <family val="2"/>
      <charset val="238"/>
    </font>
    <font>
      <sz val="9"/>
      <color rgb="FFFFFFFF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u/>
      <sz val="9"/>
      <color theme="10"/>
      <name val="Arial"/>
      <family val="2"/>
      <charset val="238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11"/>
      </patternFill>
    </fill>
    <fill>
      <patternFill patternType="solid">
        <fgColor indexed="22"/>
        <bgColor indexed="31"/>
      </patternFill>
    </fill>
    <fill>
      <patternFill patternType="solid">
        <fgColor rgb="FFFF0000"/>
        <bgColor indexed="45"/>
      </patternFill>
    </fill>
    <fill>
      <patternFill patternType="solid">
        <fgColor indexed="50"/>
        <bgColor indexed="1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0"/>
        <bgColor indexed="45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31"/>
      </patternFill>
    </fill>
    <fill>
      <patternFill patternType="solid">
        <fgColor indexed="11"/>
        <bgColor indexed="57"/>
      </patternFill>
    </fill>
    <fill>
      <patternFill patternType="solid">
        <fgColor indexed="45"/>
        <bgColor indexed="46"/>
      </patternFill>
    </fill>
    <fill>
      <patternFill patternType="solid">
        <fgColor indexed="10"/>
        <bgColor indexed="53"/>
      </patternFill>
    </fill>
    <fill>
      <patternFill patternType="solid">
        <fgColor indexed="44"/>
        <bgColor indexed="3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D5D5D5"/>
        <bgColor indexed="64"/>
      </patternFill>
    </fill>
    <fill>
      <patternFill patternType="solid">
        <fgColor rgb="FF797DB6"/>
        <bgColor indexed="64"/>
      </patternFill>
    </fill>
  </fills>
  <borders count="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DEDEDE"/>
      </left>
      <right style="thin">
        <color rgb="FFDEDEDE"/>
      </right>
      <top style="thin">
        <color rgb="FFDEDEDE"/>
      </top>
      <bottom style="thin">
        <color rgb="FFDEDEDE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DCDCD"/>
      </left>
      <right style="medium">
        <color rgb="FFCDCDCD"/>
      </right>
      <top style="medium">
        <color rgb="FFCDCDCD"/>
      </top>
      <bottom style="medium">
        <color rgb="FFCDCDCD"/>
      </bottom>
      <diagonal/>
    </border>
    <border>
      <left style="medium">
        <color rgb="FFCDCDCD"/>
      </left>
      <right/>
      <top style="medium">
        <color rgb="FFCDCDCD"/>
      </top>
      <bottom/>
      <diagonal/>
    </border>
    <border>
      <left/>
      <right/>
      <top style="medium">
        <color rgb="FFCDCDCD"/>
      </top>
      <bottom/>
      <diagonal/>
    </border>
    <border>
      <left/>
      <right style="medium">
        <color rgb="FFCDCDCD"/>
      </right>
      <top style="medium">
        <color rgb="FFCDCDCD"/>
      </top>
      <bottom/>
      <diagonal/>
    </border>
    <border>
      <left style="thin">
        <color rgb="FFDEDEDE"/>
      </left>
      <right style="thin">
        <color rgb="FFDEDEDE"/>
      </right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</borders>
  <cellStyleXfs count="1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19" fillId="21" borderId="6" applyNumberFormat="0" applyAlignment="0" applyProtection="0"/>
    <xf numFmtId="0" fontId="20" fillId="7" borderId="1" applyNumberFormat="0" applyAlignment="0" applyProtection="0"/>
    <xf numFmtId="0" fontId="21" fillId="0" borderId="7" applyNumberFormat="0" applyFill="0" applyAlignment="0" applyProtection="0"/>
    <xf numFmtId="164" fontId="1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22" fillId="22" borderId="0" applyNumberFormat="0" applyBorder="0" applyAlignment="0" applyProtection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34" fillId="0" borderId="0"/>
    <xf numFmtId="0" fontId="31" fillId="0" borderId="0"/>
    <xf numFmtId="0" fontId="10" fillId="0" borderId="0"/>
    <xf numFmtId="0" fontId="37" fillId="0" borderId="0"/>
    <xf numFmtId="0" fontId="28" fillId="0" borderId="0"/>
    <xf numFmtId="0" fontId="34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" fillId="23" borderId="8" applyNumberFormat="0" applyFont="0" applyAlignment="0" applyProtection="0"/>
    <xf numFmtId="0" fontId="23" fillId="20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2" applyNumberFormat="0" applyFill="0" applyAlignment="0" applyProtection="0"/>
    <xf numFmtId="0" fontId="26" fillId="0" borderId="0" applyNumberFormat="0" applyFill="0" applyBorder="0" applyAlignment="0" applyProtection="0"/>
    <xf numFmtId="0" fontId="47" fillId="0" borderId="0" applyNumberFormat="0" applyFill="0" applyBorder="0" applyProtection="0"/>
    <xf numFmtId="0" fontId="79" fillId="0" borderId="0" applyNumberFormat="0" applyFill="0" applyBorder="0" applyAlignment="0" applyProtection="0"/>
    <xf numFmtId="0" fontId="63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10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6" borderId="0" applyNumberFormat="0" applyBorder="0" applyAlignment="0" applyProtection="0"/>
    <xf numFmtId="0" fontId="78" fillId="53" borderId="0" applyNumberFormat="0" applyBorder="0" applyAlignment="0" applyProtection="0"/>
    <xf numFmtId="0" fontId="78" fillId="56" borderId="0" applyNumberFormat="0" applyBorder="0" applyAlignment="0" applyProtection="0"/>
    <xf numFmtId="0" fontId="78" fillId="10" borderId="0" applyNumberFormat="0" applyBorder="0" applyAlignment="0" applyProtection="0"/>
    <xf numFmtId="0" fontId="78" fillId="13" borderId="0" applyNumberFormat="0" applyBorder="0" applyAlignment="0" applyProtection="0"/>
    <xf numFmtId="0" fontId="78" fillId="63" borderId="0" applyNumberFormat="0" applyBorder="0" applyAlignment="0" applyProtection="0"/>
    <xf numFmtId="0" fontId="78" fillId="15" borderId="0" applyNumberFormat="0" applyBorder="0" applyAlignment="0" applyProtection="0"/>
    <xf numFmtId="0" fontId="77" fillId="0" borderId="75" applyNumberFormat="0" applyFill="0" applyAlignment="0" applyProtection="0"/>
    <xf numFmtId="0" fontId="74" fillId="49" borderId="73" applyNumberFormat="0" applyAlignment="0" applyProtection="0"/>
    <xf numFmtId="0" fontId="64" fillId="0" borderId="67" applyNumberFormat="0" applyFill="0" applyAlignment="0" applyProtection="0"/>
    <xf numFmtId="0" fontId="65" fillId="0" borderId="68" applyNumberFormat="0" applyFill="0" applyAlignment="0" applyProtection="0"/>
    <xf numFmtId="0" fontId="66" fillId="0" borderId="69" applyNumberFormat="0" applyFill="0" applyAlignment="0" applyProtection="0"/>
    <xf numFmtId="0" fontId="66" fillId="0" borderId="0" applyNumberFormat="0" applyFill="0" applyBorder="0" applyAlignment="0" applyProtection="0"/>
    <xf numFmtId="0" fontId="69" fillId="46" borderId="0" applyNumberFormat="0" applyBorder="0" applyAlignment="0" applyProtection="0"/>
    <xf numFmtId="0" fontId="29" fillId="0" borderId="0"/>
    <xf numFmtId="0" fontId="29" fillId="0" borderId="0"/>
    <xf numFmtId="0" fontId="46" fillId="0" borderId="0"/>
    <xf numFmtId="0" fontId="46" fillId="0" borderId="0"/>
    <xf numFmtId="0" fontId="46" fillId="0" borderId="0"/>
    <xf numFmtId="0" fontId="2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0" fillId="50" borderId="74" applyNumberFormat="0" applyFont="0" applyAlignment="0" applyProtection="0"/>
    <xf numFmtId="0" fontId="73" fillId="0" borderId="72" applyNumberFormat="0" applyFill="0" applyAlignment="0" applyProtection="0"/>
    <xf numFmtId="0" fontId="67" fillId="44" borderId="0" applyNumberFormat="0" applyBorder="0" applyAlignment="0" applyProtection="0"/>
    <xf numFmtId="0" fontId="68" fillId="45" borderId="0" applyNumberFormat="0" applyBorder="0" applyAlignment="0" applyProtection="0"/>
    <xf numFmtId="0" fontId="75" fillId="0" borderId="0" applyNumberFormat="0" applyFill="0" applyBorder="0" applyAlignment="0" applyProtection="0"/>
    <xf numFmtId="0" fontId="70" fillId="47" borderId="70" applyNumberFormat="0" applyAlignment="0" applyProtection="0"/>
    <xf numFmtId="0" fontId="72" fillId="48" borderId="70" applyNumberFormat="0" applyAlignment="0" applyProtection="0"/>
    <xf numFmtId="0" fontId="71" fillId="48" borderId="71" applyNumberFormat="0" applyAlignment="0" applyProtection="0"/>
    <xf numFmtId="0" fontId="76" fillId="0" borderId="0" applyNumberFormat="0" applyFill="0" applyBorder="0" applyAlignment="0" applyProtection="0"/>
    <xf numFmtId="0" fontId="78" fillId="51" borderId="0" applyNumberFormat="0" applyBorder="0" applyAlignment="0" applyProtection="0"/>
    <xf numFmtId="0" fontId="78" fillId="54" borderId="0" applyNumberFormat="0" applyBorder="0" applyAlignment="0" applyProtection="0"/>
    <xf numFmtId="0" fontId="78" fillId="57" borderId="0" applyNumberFormat="0" applyBorder="0" applyAlignment="0" applyProtection="0"/>
    <xf numFmtId="0" fontId="78" fillId="58" borderId="0" applyNumberFormat="0" applyBorder="0" applyAlignment="0" applyProtection="0"/>
    <xf numFmtId="0" fontId="78" fillId="60" borderId="0" applyNumberFormat="0" applyBorder="0" applyAlignment="0" applyProtection="0"/>
    <xf numFmtId="0" fontId="78" fillId="64" borderId="0" applyNumberFormat="0" applyBorder="0" applyAlignment="0" applyProtection="0"/>
    <xf numFmtId="0" fontId="85" fillId="0" borderId="0"/>
  </cellStyleXfs>
  <cellXfs count="249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6" fillId="0" borderId="11" xfId="0" applyFont="1" applyBorder="1"/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8" fillId="0" borderId="0" xfId="0" applyFont="1"/>
    <xf numFmtId="0" fontId="8" fillId="0" borderId="16" xfId="0" applyFont="1" applyBorder="1"/>
    <xf numFmtId="0" fontId="8" fillId="0" borderId="15" xfId="0" applyFont="1" applyBorder="1"/>
    <xf numFmtId="0" fontId="9" fillId="0" borderId="0" xfId="0" applyFont="1" applyBorder="1"/>
    <xf numFmtId="16" fontId="0" fillId="0" borderId="11" xfId="0" applyNumberFormat="1" applyBorder="1"/>
    <xf numFmtId="0" fontId="8" fillId="0" borderId="15" xfId="0" applyFont="1" applyFill="1" applyBorder="1"/>
    <xf numFmtId="0" fontId="8" fillId="0" borderId="16" xfId="0" applyFont="1" applyFill="1" applyBorder="1"/>
    <xf numFmtId="0" fontId="8" fillId="0" borderId="0" xfId="0" applyFont="1" applyBorder="1" applyAlignment="1">
      <alignment horizontal="center"/>
    </xf>
    <xf numFmtId="0" fontId="9" fillId="0" borderId="0" xfId="0" applyFont="1" applyFill="1" applyBorder="1"/>
    <xf numFmtId="0" fontId="9" fillId="0" borderId="10" xfId="0" applyFont="1" applyBorder="1"/>
    <xf numFmtId="0" fontId="37" fillId="0" borderId="0" xfId="52"/>
    <xf numFmtId="0" fontId="38" fillId="0" borderId="0" xfId="52" applyFont="1"/>
    <xf numFmtId="0" fontId="41" fillId="0" borderId="0" xfId="52" applyFont="1"/>
    <xf numFmtId="0" fontId="42" fillId="26" borderId="27" xfId="52" applyFont="1" applyFill="1" applyBorder="1" applyAlignment="1">
      <alignment horizontal="left" vertical="top" wrapText="1" indent="2"/>
    </xf>
    <xf numFmtId="0" fontId="40" fillId="26" borderId="27" xfId="36" applyFont="1" applyFill="1" applyBorder="1" applyAlignment="1" applyProtection="1">
      <alignment horizontal="left" vertical="top" wrapText="1" indent="2"/>
    </xf>
    <xf numFmtId="0" fontId="44" fillId="25" borderId="0" xfId="52" applyFont="1" applyFill="1" applyAlignment="1">
      <alignment horizontal="left" vertical="center"/>
    </xf>
    <xf numFmtId="0" fontId="45" fillId="25" borderId="0" xfId="52" applyFont="1" applyFill="1"/>
    <xf numFmtId="0" fontId="37" fillId="25" borderId="0" xfId="52" applyFill="1"/>
    <xf numFmtId="0" fontId="37" fillId="0" borderId="0" xfId="52" applyAlignment="1">
      <alignment horizontal="left"/>
    </xf>
    <xf numFmtId="16" fontId="9" fillId="0" borderId="11" xfId="0" applyNumberFormat="1" applyFont="1" applyBorder="1"/>
    <xf numFmtId="16" fontId="9" fillId="0" borderId="11" xfId="0" applyNumberFormat="1" applyFont="1" applyBorder="1" applyAlignment="1">
      <alignment horizontal="left"/>
    </xf>
    <xf numFmtId="0" fontId="9" fillId="0" borderId="11" xfId="0" applyFont="1" applyBorder="1"/>
    <xf numFmtId="16" fontId="2" fillId="0" borderId="10" xfId="0" applyNumberFormat="1" applyFont="1" applyFill="1" applyBorder="1"/>
    <xf numFmtId="0" fontId="2" fillId="0" borderId="0" xfId="0" applyFont="1" applyBorder="1"/>
    <xf numFmtId="16" fontId="2" fillId="0" borderId="0" xfId="0" applyNumberFormat="1" applyFont="1" applyFill="1" applyBorder="1"/>
    <xf numFmtId="0" fontId="2" fillId="0" borderId="10" xfId="0" applyFont="1" applyFill="1" applyBorder="1"/>
    <xf numFmtId="0" fontId="2" fillId="0" borderId="0" xfId="0" applyFont="1" applyFill="1" applyBorder="1"/>
    <xf numFmtId="16" fontId="2" fillId="0" borderId="0" xfId="0" applyNumberFormat="1" applyFont="1" applyBorder="1"/>
    <xf numFmtId="0" fontId="2" fillId="0" borderId="10" xfId="0" applyFont="1" applyBorder="1"/>
    <xf numFmtId="0" fontId="48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0" borderId="0" xfId="0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16" fontId="2" fillId="0" borderId="10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0" xfId="0" applyFont="1" applyFill="1"/>
    <xf numFmtId="0" fontId="2" fillId="0" borderId="15" xfId="0" applyFont="1" applyFill="1" applyBorder="1"/>
    <xf numFmtId="0" fontId="2" fillId="0" borderId="16" xfId="0" applyFont="1" applyFill="1" applyBorder="1"/>
    <xf numFmtId="0" fontId="2" fillId="0" borderId="0" xfId="0" applyFont="1" applyAlignment="1">
      <alignment horizontal="center"/>
    </xf>
    <xf numFmtId="14" fontId="0" fillId="0" borderId="28" xfId="0" applyNumberFormat="1" applyBorder="1" applyAlignment="1">
      <alignment wrapText="1"/>
    </xf>
    <xf numFmtId="0" fontId="0" fillId="0" borderId="28" xfId="0" applyBorder="1" applyAlignment="1">
      <alignment wrapText="1"/>
    </xf>
    <xf numFmtId="0" fontId="50" fillId="0" borderId="29" xfId="78" applyFont="1" applyBorder="1" applyAlignment="1">
      <alignment horizontal="center" vertical="center"/>
    </xf>
    <xf numFmtId="0" fontId="51" fillId="0" borderId="29" xfId="78" applyFont="1" applyBorder="1" applyAlignment="1">
      <alignment horizontal="center" vertical="center"/>
    </xf>
    <xf numFmtId="0" fontId="10" fillId="0" borderId="0" xfId="51" applyAlignment="1">
      <alignment horizontal="center" vertical="center"/>
    </xf>
    <xf numFmtId="0" fontId="52" fillId="27" borderId="29" xfId="78" applyFont="1" applyFill="1" applyBorder="1" applyAlignment="1">
      <alignment horizontal="center" vertical="center"/>
    </xf>
    <xf numFmtId="0" fontId="53" fillId="0" borderId="29" xfId="78" applyFont="1" applyBorder="1" applyAlignment="1">
      <alignment horizontal="center" vertical="center"/>
    </xf>
    <xf numFmtId="0" fontId="50" fillId="0" borderId="25" xfId="78" applyFont="1" applyBorder="1" applyAlignment="1">
      <alignment horizontal="center" vertical="center"/>
    </xf>
    <xf numFmtId="0" fontId="55" fillId="0" borderId="0" xfId="78" applyFont="1" applyBorder="1" applyAlignment="1">
      <alignment horizontal="center" vertical="center"/>
    </xf>
    <xf numFmtId="0" fontId="54" fillId="0" borderId="31" xfId="78" applyFont="1" applyFill="1" applyBorder="1" applyAlignment="1">
      <alignment horizontal="center" vertical="center"/>
    </xf>
    <xf numFmtId="0" fontId="54" fillId="0" borderId="32" xfId="78" applyFont="1" applyFill="1" applyBorder="1" applyAlignment="1">
      <alignment horizontal="center" vertical="center"/>
    </xf>
    <xf numFmtId="0" fontId="54" fillId="27" borderId="33" xfId="78" applyFont="1" applyFill="1" applyBorder="1" applyAlignment="1">
      <alignment horizontal="center" vertical="center"/>
    </xf>
    <xf numFmtId="0" fontId="54" fillId="27" borderId="32" xfId="78" applyFont="1" applyFill="1" applyBorder="1" applyAlignment="1">
      <alignment horizontal="center" vertical="center"/>
    </xf>
    <xf numFmtId="0" fontId="54" fillId="29" borderId="32" xfId="78" applyFont="1" applyFill="1" applyBorder="1" applyAlignment="1">
      <alignment horizontal="center" vertical="center"/>
    </xf>
    <xf numFmtId="0" fontId="54" fillId="0" borderId="34" xfId="78" applyFont="1" applyFill="1" applyBorder="1" applyAlignment="1">
      <alignment horizontal="center" vertical="center"/>
    </xf>
    <xf numFmtId="0" fontId="54" fillId="29" borderId="34" xfId="78" applyFont="1" applyFill="1" applyBorder="1" applyAlignment="1">
      <alignment horizontal="center" vertical="center"/>
    </xf>
    <xf numFmtId="0" fontId="54" fillId="0" borderId="35" xfId="78" applyFont="1" applyFill="1" applyBorder="1" applyAlignment="1">
      <alignment horizontal="center" vertical="center"/>
    </xf>
    <xf numFmtId="0" fontId="54" fillId="0" borderId="33" xfId="78" applyFont="1" applyFill="1" applyBorder="1" applyAlignment="1">
      <alignment horizontal="center" vertical="center"/>
    </xf>
    <xf numFmtId="0" fontId="54" fillId="0" borderId="36" xfId="78" applyFont="1" applyFill="1" applyBorder="1" applyAlignment="1">
      <alignment horizontal="center" vertical="center"/>
    </xf>
    <xf numFmtId="0" fontId="10" fillId="29" borderId="0" xfId="51" applyFill="1" applyAlignment="1">
      <alignment horizontal="center" vertical="center"/>
    </xf>
    <xf numFmtId="0" fontId="54" fillId="0" borderId="37" xfId="78" applyFont="1" applyFill="1" applyBorder="1" applyAlignment="1">
      <alignment horizontal="center" vertical="center"/>
    </xf>
    <xf numFmtId="0" fontId="54" fillId="0" borderId="38" xfId="78" applyFont="1" applyFill="1" applyBorder="1" applyAlignment="1">
      <alignment horizontal="center" vertical="center"/>
    </xf>
    <xf numFmtId="0" fontId="54" fillId="0" borderId="39" xfId="78" applyFont="1" applyFill="1" applyBorder="1" applyAlignment="1">
      <alignment horizontal="center" vertical="center"/>
    </xf>
    <xf numFmtId="0" fontId="54" fillId="0" borderId="40" xfId="78" applyFont="1" applyFill="1" applyBorder="1" applyAlignment="1">
      <alignment horizontal="center" vertical="center"/>
    </xf>
    <xf numFmtId="0" fontId="54" fillId="29" borderId="41" xfId="78" applyFont="1" applyFill="1" applyBorder="1" applyAlignment="1">
      <alignment horizontal="center" vertical="center"/>
    </xf>
    <xf numFmtId="0" fontId="54" fillId="0" borderId="41" xfId="78" applyFont="1" applyFill="1" applyBorder="1" applyAlignment="1">
      <alignment horizontal="center" vertical="center"/>
    </xf>
    <xf numFmtId="0" fontId="54" fillId="29" borderId="42" xfId="78" applyFont="1" applyFill="1" applyBorder="1" applyAlignment="1">
      <alignment horizontal="center" vertical="center"/>
    </xf>
    <xf numFmtId="0" fontId="56" fillId="0" borderId="41" xfId="51" applyFont="1" applyFill="1" applyBorder="1" applyAlignment="1">
      <alignment horizontal="center" vertical="center"/>
    </xf>
    <xf numFmtId="0" fontId="56" fillId="29" borderId="43" xfId="51" applyFont="1" applyFill="1" applyBorder="1" applyAlignment="1">
      <alignment horizontal="center" vertical="center"/>
    </xf>
    <xf numFmtId="0" fontId="57" fillId="0" borderId="44" xfId="78" applyFont="1" applyFill="1" applyBorder="1" applyAlignment="1">
      <alignment horizontal="center" vertical="center"/>
    </xf>
    <xf numFmtId="0" fontId="57" fillId="0" borderId="45" xfId="78" applyFont="1" applyFill="1" applyBorder="1" applyAlignment="1">
      <alignment horizontal="center" vertical="center"/>
    </xf>
    <xf numFmtId="0" fontId="54" fillId="0" borderId="46" xfId="78" applyFont="1" applyFill="1" applyBorder="1" applyAlignment="1">
      <alignment horizontal="center" vertical="center"/>
    </xf>
    <xf numFmtId="0" fontId="54" fillId="0" borderId="47" xfId="78" applyFont="1" applyFill="1" applyBorder="1" applyAlignment="1">
      <alignment horizontal="center" vertical="center"/>
    </xf>
    <xf numFmtId="0" fontId="54" fillId="0" borderId="48" xfId="78" applyFont="1" applyFill="1" applyBorder="1" applyAlignment="1">
      <alignment horizontal="center" vertical="center"/>
    </xf>
    <xf numFmtId="0" fontId="54" fillId="0" borderId="42" xfId="78" applyFont="1" applyFill="1" applyBorder="1" applyAlignment="1">
      <alignment horizontal="center" vertical="center"/>
    </xf>
    <xf numFmtId="0" fontId="58" fillId="29" borderId="41" xfId="78" applyFont="1" applyFill="1" applyBorder="1" applyAlignment="1">
      <alignment horizontal="center" vertical="center"/>
    </xf>
    <xf numFmtId="0" fontId="57" fillId="0" borderId="42" xfId="78" applyFont="1" applyFill="1" applyBorder="1" applyAlignment="1">
      <alignment horizontal="center" vertical="center"/>
    </xf>
    <xf numFmtId="0" fontId="57" fillId="0" borderId="49" xfId="78" applyFont="1" applyFill="1" applyBorder="1" applyAlignment="1">
      <alignment horizontal="center" vertical="center"/>
    </xf>
    <xf numFmtId="0" fontId="54" fillId="0" borderId="50" xfId="78" applyFont="1" applyFill="1" applyBorder="1" applyAlignment="1">
      <alignment horizontal="center" vertical="center"/>
    </xf>
    <xf numFmtId="0" fontId="54" fillId="0" borderId="51" xfId="78" applyFont="1" applyFill="1" applyBorder="1" applyAlignment="1">
      <alignment horizontal="center" vertical="center"/>
    </xf>
    <xf numFmtId="0" fontId="54" fillId="0" borderId="52" xfId="78" applyFont="1" applyFill="1" applyBorder="1" applyAlignment="1">
      <alignment horizontal="center" vertical="center"/>
    </xf>
    <xf numFmtId="0" fontId="54" fillId="0" borderId="53" xfId="78" applyFont="1" applyFill="1" applyBorder="1" applyAlignment="1">
      <alignment horizontal="center" vertical="center"/>
    </xf>
    <xf numFmtId="0" fontId="57" fillId="0" borderId="53" xfId="51" applyFont="1" applyFill="1" applyBorder="1" applyAlignment="1">
      <alignment horizontal="center" vertical="center"/>
    </xf>
    <xf numFmtId="0" fontId="57" fillId="29" borderId="54" xfId="51" applyFont="1" applyFill="1" applyBorder="1" applyAlignment="1">
      <alignment horizontal="center" vertical="center"/>
    </xf>
    <xf numFmtId="0" fontId="57" fillId="0" borderId="54" xfId="51" applyFont="1" applyFill="1" applyBorder="1" applyAlignment="1">
      <alignment horizontal="center" vertical="center"/>
    </xf>
    <xf numFmtId="0" fontId="54" fillId="29" borderId="54" xfId="78" applyFont="1" applyFill="1" applyBorder="1" applyAlignment="1">
      <alignment horizontal="center" vertical="center"/>
    </xf>
    <xf numFmtId="0" fontId="54" fillId="0" borderId="54" xfId="78" applyFont="1" applyFill="1" applyBorder="1" applyAlignment="1">
      <alignment horizontal="center" vertical="center"/>
    </xf>
    <xf numFmtId="0" fontId="54" fillId="0" borderId="55" xfId="78" applyFont="1" applyFill="1" applyBorder="1" applyAlignment="1">
      <alignment horizontal="center" vertical="center"/>
    </xf>
    <xf numFmtId="0" fontId="10" fillId="0" borderId="56" xfId="51" applyBorder="1" applyAlignment="1">
      <alignment horizontal="center" vertical="center"/>
    </xf>
    <xf numFmtId="0" fontId="10" fillId="29" borderId="56" xfId="51" applyFill="1" applyBorder="1" applyAlignment="1">
      <alignment horizontal="center" vertical="center"/>
    </xf>
    <xf numFmtId="0" fontId="54" fillId="29" borderId="57" xfId="78" applyFont="1" applyFill="1" applyBorder="1" applyAlignment="1">
      <alignment horizontal="center" vertical="center"/>
    </xf>
    <xf numFmtId="0" fontId="54" fillId="0" borderId="57" xfId="78" applyFont="1" applyFill="1" applyBorder="1" applyAlignment="1">
      <alignment horizontal="center" vertical="center"/>
    </xf>
    <xf numFmtId="0" fontId="10" fillId="0" borderId="57" xfId="51" applyBorder="1" applyAlignment="1">
      <alignment horizontal="center" vertical="center"/>
    </xf>
    <xf numFmtId="0" fontId="10" fillId="0" borderId="56" xfId="51" applyFill="1" applyBorder="1" applyAlignment="1">
      <alignment horizontal="center" vertical="center"/>
    </xf>
    <xf numFmtId="0" fontId="10" fillId="0" borderId="58" xfId="51" applyBorder="1" applyAlignment="1">
      <alignment horizontal="center" vertical="center"/>
    </xf>
    <xf numFmtId="0" fontId="54" fillId="36" borderId="41" xfId="78" applyFont="1" applyFill="1" applyBorder="1" applyAlignment="1">
      <alignment horizontal="center" vertical="center"/>
    </xf>
    <xf numFmtId="0" fontId="60" fillId="29" borderId="41" xfId="78" applyFont="1" applyFill="1" applyBorder="1" applyAlignment="1">
      <alignment horizontal="center" vertical="center"/>
    </xf>
    <xf numFmtId="0" fontId="54" fillId="0" borderId="59" xfId="78" applyFont="1" applyFill="1" applyBorder="1" applyAlignment="1">
      <alignment horizontal="center" vertical="center"/>
    </xf>
    <xf numFmtId="0" fontId="10" fillId="29" borderId="32" xfId="51" applyFill="1" applyBorder="1" applyAlignment="1">
      <alignment horizontal="center" vertical="center"/>
    </xf>
    <xf numFmtId="0" fontId="54" fillId="0" borderId="56" xfId="78" applyFont="1" applyFill="1" applyBorder="1" applyAlignment="1">
      <alignment horizontal="center" vertical="center"/>
    </xf>
    <xf numFmtId="0" fontId="10" fillId="0" borderId="32" xfId="51" applyBorder="1" applyAlignment="1">
      <alignment horizontal="center" vertical="center"/>
    </xf>
    <xf numFmtId="0" fontId="10" fillId="32" borderId="0" xfId="51" applyFill="1" applyAlignment="1">
      <alignment horizontal="center" vertical="center"/>
    </xf>
    <xf numFmtId="0" fontId="10" fillId="33" borderId="0" xfId="51" applyFill="1" applyAlignment="1">
      <alignment horizontal="center" vertical="center"/>
    </xf>
    <xf numFmtId="0" fontId="54" fillId="36" borderId="42" xfId="78" applyFont="1" applyFill="1" applyBorder="1" applyAlignment="1">
      <alignment horizontal="center" vertical="center"/>
    </xf>
    <xf numFmtId="0" fontId="54" fillId="37" borderId="42" xfId="78" applyFont="1" applyFill="1" applyBorder="1" applyAlignment="1">
      <alignment horizontal="center" vertical="center"/>
    </xf>
    <xf numFmtId="0" fontId="54" fillId="29" borderId="33" xfId="78" applyFont="1" applyFill="1" applyBorder="1" applyAlignment="1">
      <alignment horizontal="center" vertical="center"/>
    </xf>
    <xf numFmtId="0" fontId="54" fillId="0" borderId="32" xfId="51" applyFont="1" applyFill="1" applyBorder="1" applyAlignment="1">
      <alignment horizontal="center" vertical="center"/>
    </xf>
    <xf numFmtId="0" fontId="54" fillId="0" borderId="33" xfId="51" applyFont="1" applyFill="1" applyBorder="1" applyAlignment="1">
      <alignment horizontal="center" vertical="center"/>
    </xf>
    <xf numFmtId="0" fontId="54" fillId="37" borderId="41" xfId="78" applyFont="1" applyFill="1" applyBorder="1" applyAlignment="1">
      <alignment horizontal="center" vertical="center"/>
    </xf>
    <xf numFmtId="0" fontId="57" fillId="36" borderId="44" xfId="78" applyFont="1" applyFill="1" applyBorder="1" applyAlignment="1">
      <alignment horizontal="center" vertical="center"/>
    </xf>
    <xf numFmtId="0" fontId="54" fillId="29" borderId="0" xfId="78" applyFont="1" applyFill="1" applyBorder="1" applyAlignment="1">
      <alignment horizontal="center" vertical="center"/>
    </xf>
    <xf numFmtId="0" fontId="54" fillId="0" borderId="0" xfId="78" applyFont="1" applyFill="1" applyBorder="1" applyAlignment="1">
      <alignment horizontal="center" vertical="center"/>
    </xf>
    <xf numFmtId="0" fontId="54" fillId="38" borderId="66" xfId="78" applyFont="1" applyFill="1" applyBorder="1" applyAlignment="1">
      <alignment horizontal="center" vertical="center"/>
    </xf>
    <xf numFmtId="0" fontId="55" fillId="0" borderId="0" xfId="78" applyFont="1" applyFill="1" applyBorder="1" applyAlignment="1">
      <alignment horizontal="center" vertical="center"/>
    </xf>
    <xf numFmtId="0" fontId="62" fillId="40" borderId="66" xfId="78" applyFont="1" applyFill="1" applyBorder="1" applyAlignment="1">
      <alignment horizontal="center" vertical="center"/>
    </xf>
    <xf numFmtId="0" fontId="55" fillId="41" borderId="66" xfId="78" applyFont="1" applyFill="1" applyBorder="1" applyAlignment="1">
      <alignment horizontal="center" vertical="center"/>
    </xf>
    <xf numFmtId="0" fontId="54" fillId="42" borderId="66" xfId="78" applyFont="1" applyFill="1" applyBorder="1" applyAlignment="1">
      <alignment horizontal="center" vertical="center"/>
    </xf>
    <xf numFmtId="0" fontId="54" fillId="43" borderId="42" xfId="78" applyFont="1" applyFill="1" applyBorder="1" applyAlignment="1">
      <alignment horizontal="center" vertical="center"/>
    </xf>
    <xf numFmtId="0" fontId="55" fillId="27" borderId="0" xfId="78" applyFont="1" applyFill="1" applyBorder="1" applyAlignment="1">
      <alignment horizontal="center" vertical="center"/>
    </xf>
    <xf numFmtId="0" fontId="80" fillId="25" borderId="77" xfId="0" applyFont="1" applyFill="1" applyBorder="1" applyAlignment="1">
      <alignment horizontal="center" vertical="center" wrapText="1"/>
    </xf>
    <xf numFmtId="0" fontId="80" fillId="25" borderId="78" xfId="0" applyFont="1" applyFill="1" applyBorder="1" applyAlignment="1">
      <alignment horizontal="center" vertical="center" wrapText="1"/>
    </xf>
    <xf numFmtId="0" fontId="80" fillId="25" borderId="79" xfId="0" applyFont="1" applyFill="1" applyBorder="1" applyAlignment="1">
      <alignment horizontal="center" vertical="center" wrapText="1"/>
    </xf>
    <xf numFmtId="0" fontId="81" fillId="25" borderId="76" xfId="0" applyFont="1" applyFill="1" applyBorder="1" applyAlignment="1">
      <alignment horizontal="left" vertical="top" wrapText="1"/>
    </xf>
    <xf numFmtId="0" fontId="79" fillId="25" borderId="76" xfId="77" applyFill="1" applyBorder="1" applyAlignment="1">
      <alignment horizontal="left" vertical="top" wrapText="1"/>
    </xf>
    <xf numFmtId="0" fontId="5" fillId="0" borderId="0" xfId="0" applyFont="1"/>
    <xf numFmtId="0" fontId="82" fillId="0" borderId="0" xfId="52" applyFont="1"/>
    <xf numFmtId="0" fontId="37" fillId="0" borderId="0" xfId="52" applyAlignment="1">
      <alignment horizontal="center"/>
    </xf>
    <xf numFmtId="0" fontId="37" fillId="0" borderId="0" xfId="52" applyFill="1"/>
    <xf numFmtId="0" fontId="83" fillId="0" borderId="0" xfId="52" applyFont="1"/>
    <xf numFmtId="0" fontId="84" fillId="67" borderId="20" xfId="52" applyFont="1" applyFill="1" applyBorder="1" applyAlignment="1">
      <alignment wrapText="1"/>
    </xf>
    <xf numFmtId="0" fontId="84" fillId="67" borderId="20" xfId="52" applyFont="1" applyFill="1" applyBorder="1" applyAlignment="1">
      <alignment horizontal="center" wrapText="1"/>
    </xf>
    <xf numFmtId="0" fontId="84" fillId="0" borderId="0" xfId="52" applyFont="1" applyFill="1"/>
    <xf numFmtId="14" fontId="37" fillId="0" borderId="20" xfId="52" applyNumberFormat="1" applyBorder="1" applyAlignment="1">
      <alignment wrapText="1"/>
    </xf>
    <xf numFmtId="0" fontId="37" fillId="0" borderId="20" xfId="52" applyBorder="1" applyAlignment="1">
      <alignment horizontal="center" wrapText="1"/>
    </xf>
    <xf numFmtId="0" fontId="29" fillId="0" borderId="20" xfId="52" applyFont="1" applyBorder="1" applyAlignment="1">
      <alignment wrapText="1"/>
    </xf>
    <xf numFmtId="0" fontId="37" fillId="0" borderId="20" xfId="52" applyBorder="1"/>
    <xf numFmtId="0" fontId="37" fillId="0" borderId="20" xfId="52" applyBorder="1" applyAlignment="1">
      <alignment wrapText="1"/>
    </xf>
    <xf numFmtId="14" fontId="37" fillId="0" borderId="28" xfId="52" applyNumberFormat="1" applyBorder="1" applyAlignment="1">
      <alignment wrapText="1"/>
    </xf>
    <xf numFmtId="0" fontId="37" fillId="0" borderId="28" xfId="52" applyBorder="1" applyAlignment="1">
      <alignment horizontal="center" wrapText="1"/>
    </xf>
    <xf numFmtId="0" fontId="29" fillId="0" borderId="28" xfId="52" applyFont="1" applyBorder="1" applyAlignment="1">
      <alignment wrapText="1"/>
    </xf>
    <xf numFmtId="0" fontId="37" fillId="0" borderId="28" xfId="52" applyBorder="1"/>
    <xf numFmtId="0" fontId="37" fillId="0" borderId="28" xfId="52" applyBorder="1" applyAlignment="1">
      <alignment wrapText="1"/>
    </xf>
    <xf numFmtId="0" fontId="84" fillId="67" borderId="28" xfId="52" applyFont="1" applyFill="1" applyBorder="1" applyAlignment="1">
      <alignment wrapText="1"/>
    </xf>
    <xf numFmtId="0" fontId="84" fillId="67" borderId="28" xfId="52" applyFont="1" applyFill="1" applyBorder="1" applyAlignment="1">
      <alignment horizontal="right" wrapText="1"/>
    </xf>
    <xf numFmtId="0" fontId="84" fillId="67" borderId="0" xfId="52" applyFont="1" applyFill="1"/>
    <xf numFmtId="0" fontId="37" fillId="0" borderId="28" xfId="52" applyBorder="1" applyAlignment="1">
      <alignment horizontal="right" wrapText="1"/>
    </xf>
    <xf numFmtId="0" fontId="37" fillId="0" borderId="0" xfId="52" applyBorder="1"/>
    <xf numFmtId="14" fontId="29" fillId="0" borderId="28" xfId="52" applyNumberFormat="1" applyFont="1" applyBorder="1" applyAlignment="1">
      <alignment wrapText="1"/>
    </xf>
    <xf numFmtId="0" fontId="29" fillId="0" borderId="28" xfId="52" applyFont="1" applyBorder="1" applyAlignment="1">
      <alignment horizontal="right" wrapText="1"/>
    </xf>
    <xf numFmtId="14" fontId="37" fillId="0" borderId="0" xfId="52" applyNumberFormat="1" applyBorder="1" applyAlignment="1">
      <alignment wrapText="1"/>
    </xf>
    <xf numFmtId="0" fontId="37" fillId="0" borderId="0" xfId="52" applyBorder="1" applyAlignment="1">
      <alignment wrapText="1"/>
    </xf>
    <xf numFmtId="14" fontId="86" fillId="0" borderId="28" xfId="142" applyNumberFormat="1" applyFont="1" applyBorder="1" applyAlignment="1">
      <alignment wrapText="1"/>
    </xf>
    <xf numFmtId="0" fontId="86" fillId="0" borderId="28" xfId="142" applyFont="1" applyBorder="1" applyAlignment="1">
      <alignment wrapText="1"/>
    </xf>
    <xf numFmtId="0" fontId="86" fillId="0" borderId="28" xfId="142" applyFont="1" applyBorder="1" applyAlignment="1">
      <alignment horizontal="right" wrapText="1"/>
    </xf>
    <xf numFmtId="0" fontId="29" fillId="0" borderId="28" xfId="52" applyFont="1" applyBorder="1"/>
    <xf numFmtId="14" fontId="86" fillId="0" borderId="28" xfId="142" applyNumberFormat="1" applyFont="1" applyBorder="1" applyAlignment="1">
      <alignment horizontal="right" wrapText="1"/>
    </xf>
    <xf numFmtId="0" fontId="29" fillId="0" borderId="0" xfId="52" applyFont="1" applyBorder="1" applyAlignment="1">
      <alignment wrapText="1"/>
    </xf>
    <xf numFmtId="0" fontId="37" fillId="0" borderId="0" xfId="52" applyBorder="1" applyAlignment="1">
      <alignment horizontal="right" wrapText="1"/>
    </xf>
    <xf numFmtId="14" fontId="37" fillId="0" borderId="28" xfId="52" applyNumberFormat="1" applyBorder="1"/>
    <xf numFmtId="0" fontId="37" fillId="0" borderId="28" xfId="52" applyFill="1" applyBorder="1" applyAlignment="1">
      <alignment wrapText="1"/>
    </xf>
    <xf numFmtId="0" fontId="37" fillId="0" borderId="28" xfId="52" applyBorder="1" applyAlignment="1">
      <alignment horizontal="right"/>
    </xf>
    <xf numFmtId="0" fontId="37" fillId="0" borderId="80" xfId="52" applyBorder="1" applyAlignment="1">
      <alignment wrapText="1"/>
    </xf>
    <xf numFmtId="0" fontId="37" fillId="0" borderId="0" xfId="52" applyAlignment="1">
      <alignment horizontal="right"/>
    </xf>
    <xf numFmtId="0" fontId="87" fillId="0" borderId="81" xfId="0" applyFont="1" applyBorder="1" applyAlignment="1">
      <alignment horizontal="center" vertical="center" wrapText="1"/>
    </xf>
    <xf numFmtId="0" fontId="88" fillId="0" borderId="0" xfId="52" applyFont="1"/>
    <xf numFmtId="0" fontId="91" fillId="0" borderId="85" xfId="0" applyFont="1" applyBorder="1" applyAlignment="1">
      <alignment vertical="center" wrapText="1"/>
    </xf>
    <xf numFmtId="0" fontId="90" fillId="0" borderId="86" xfId="0" applyFont="1" applyBorder="1" applyAlignment="1">
      <alignment vertical="center" wrapText="1"/>
    </xf>
    <xf numFmtId="0" fontId="90" fillId="0" borderId="87" xfId="0" applyFont="1" applyBorder="1" applyAlignment="1">
      <alignment vertical="center" wrapText="1"/>
    </xf>
    <xf numFmtId="0" fontId="90" fillId="0" borderId="85" xfId="0" applyFont="1" applyBorder="1" applyAlignment="1">
      <alignment vertical="center" wrapText="1"/>
    </xf>
    <xf numFmtId="0" fontId="92" fillId="0" borderId="85" xfId="77" applyFont="1" applyBorder="1" applyAlignment="1">
      <alignment vertical="center" wrapText="1"/>
    </xf>
    <xf numFmtId="0" fontId="32" fillId="24" borderId="21" xfId="0" applyFont="1" applyFill="1" applyBorder="1" applyAlignment="1">
      <alignment horizontal="center" vertical="center"/>
    </xf>
    <xf numFmtId="0" fontId="32" fillId="24" borderId="22" xfId="0" applyFont="1" applyFill="1" applyBorder="1" applyAlignment="1">
      <alignment horizontal="center" vertical="center"/>
    </xf>
    <xf numFmtId="0" fontId="32" fillId="24" borderId="23" xfId="0" applyFont="1" applyFill="1" applyBorder="1" applyAlignment="1">
      <alignment horizontal="center" vertical="center"/>
    </xf>
    <xf numFmtId="0" fontId="9" fillId="24" borderId="24" xfId="0" applyFont="1" applyFill="1" applyBorder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0" fontId="54" fillId="31" borderId="42" xfId="78" applyFont="1" applyFill="1" applyBorder="1" applyAlignment="1">
      <alignment horizontal="center" vertical="center"/>
    </xf>
    <xf numFmtId="0" fontId="54" fillId="39" borderId="61" xfId="78" applyFont="1" applyFill="1" applyBorder="1" applyAlignment="1">
      <alignment horizontal="center" vertical="center"/>
    </xf>
    <xf numFmtId="0" fontId="54" fillId="39" borderId="62" xfId="78" applyFont="1" applyFill="1" applyBorder="1" applyAlignment="1">
      <alignment horizontal="center" vertical="center"/>
    </xf>
    <xf numFmtId="0" fontId="54" fillId="39" borderId="63" xfId="78" applyFont="1" applyFill="1" applyBorder="1" applyAlignment="1">
      <alignment horizontal="center" vertical="center"/>
    </xf>
    <xf numFmtId="0" fontId="54" fillId="24" borderId="64" xfId="78" applyFont="1" applyFill="1" applyBorder="1" applyAlignment="1">
      <alignment horizontal="center" vertical="center"/>
    </xf>
    <xf numFmtId="0" fontId="54" fillId="24" borderId="65" xfId="78" applyFont="1" applyFill="1" applyBorder="1" applyAlignment="1">
      <alignment horizontal="center" vertical="center"/>
    </xf>
    <xf numFmtId="0" fontId="54" fillId="24" borderId="39" xfId="78" applyFont="1" applyFill="1" applyBorder="1" applyAlignment="1">
      <alignment horizontal="center" vertical="center"/>
    </xf>
    <xf numFmtId="0" fontId="54" fillId="30" borderId="42" xfId="78" applyFont="1" applyFill="1" applyBorder="1" applyAlignment="1">
      <alignment horizontal="center" vertical="center"/>
    </xf>
    <xf numFmtId="0" fontId="59" fillId="31" borderId="40" xfId="78" applyFont="1" applyFill="1" applyBorder="1" applyAlignment="1">
      <alignment horizontal="center" vertical="center"/>
    </xf>
    <xf numFmtId="0" fontId="54" fillId="30" borderId="38" xfId="78" applyFont="1" applyFill="1" applyBorder="1" applyAlignment="1">
      <alignment horizontal="center" vertical="center"/>
    </xf>
    <xf numFmtId="0" fontId="54" fillId="30" borderId="41" xfId="78" applyFont="1" applyFill="1" applyBorder="1" applyAlignment="1">
      <alignment horizontal="center" vertical="center"/>
    </xf>
    <xf numFmtId="0" fontId="57" fillId="38" borderId="44" xfId="78" applyFont="1" applyFill="1" applyBorder="1" applyAlignment="1">
      <alignment horizontal="center" vertical="center"/>
    </xf>
    <xf numFmtId="0" fontId="54" fillId="39" borderId="60" xfId="78" applyFont="1" applyFill="1" applyBorder="1" applyAlignment="1">
      <alignment horizontal="center" vertical="center"/>
    </xf>
    <xf numFmtId="0" fontId="54" fillId="39" borderId="11" xfId="78" applyFont="1" applyFill="1" applyBorder="1" applyAlignment="1">
      <alignment horizontal="center" vertical="center"/>
    </xf>
    <xf numFmtId="0" fontId="54" fillId="39" borderId="48" xfId="78" applyFont="1" applyFill="1" applyBorder="1" applyAlignment="1">
      <alignment horizontal="center" vertical="center"/>
    </xf>
    <xf numFmtId="0" fontId="54" fillId="24" borderId="61" xfId="78" applyFont="1" applyFill="1" applyBorder="1" applyAlignment="1">
      <alignment horizontal="center" vertical="center"/>
    </xf>
    <xf numFmtId="0" fontId="54" fillId="24" borderId="62" xfId="78" applyFont="1" applyFill="1" applyBorder="1" applyAlignment="1">
      <alignment horizontal="center" vertical="center"/>
    </xf>
    <xf numFmtId="0" fontId="54" fillId="24" borderId="63" xfId="78" applyFont="1" applyFill="1" applyBorder="1" applyAlignment="1">
      <alignment horizontal="center" vertical="center"/>
    </xf>
    <xf numFmtId="0" fontId="59" fillId="38" borderId="42" xfId="78" applyFont="1" applyFill="1" applyBorder="1" applyAlignment="1">
      <alignment horizontal="center" vertical="center"/>
    </xf>
    <xf numFmtId="0" fontId="61" fillId="0" borderId="41" xfId="51" applyFont="1" applyFill="1" applyBorder="1" applyAlignment="1">
      <alignment horizontal="center" vertical="center"/>
    </xf>
    <xf numFmtId="0" fontId="54" fillId="31" borderId="41" xfId="78" applyFont="1" applyFill="1" applyBorder="1" applyAlignment="1">
      <alignment horizontal="center" vertical="center"/>
    </xf>
    <xf numFmtId="0" fontId="54" fillId="34" borderId="41" xfId="78" applyFont="1" applyFill="1" applyBorder="1" applyAlignment="1">
      <alignment horizontal="center" vertical="center"/>
    </xf>
    <xf numFmtId="0" fontId="54" fillId="0" borderId="41" xfId="78" applyFont="1" applyFill="1" applyBorder="1" applyAlignment="1">
      <alignment horizontal="center" vertical="center"/>
    </xf>
    <xf numFmtId="0" fontId="54" fillId="35" borderId="42" xfId="78" applyFont="1" applyFill="1" applyBorder="1" applyAlignment="1">
      <alignment horizontal="center" vertical="center"/>
    </xf>
    <xf numFmtId="0" fontId="54" fillId="24" borderId="60" xfId="78" applyFont="1" applyFill="1" applyBorder="1" applyAlignment="1">
      <alignment horizontal="center" vertical="center"/>
    </xf>
    <xf numFmtId="0" fontId="54" fillId="24" borderId="11" xfId="78" applyFont="1" applyFill="1" applyBorder="1" applyAlignment="1">
      <alignment horizontal="center" vertical="center"/>
    </xf>
    <xf numFmtId="0" fontId="54" fillId="24" borderId="48" xfId="78" applyFont="1" applyFill="1" applyBorder="1" applyAlignment="1">
      <alignment horizontal="center" vertical="center"/>
    </xf>
    <xf numFmtId="0" fontId="49" fillId="0" borderId="29" xfId="78" applyFont="1" applyBorder="1" applyAlignment="1">
      <alignment horizontal="center" vertical="center"/>
    </xf>
    <xf numFmtId="165" fontId="51" fillId="0" borderId="29" xfId="78" applyNumberFormat="1" applyFont="1" applyBorder="1" applyAlignment="1">
      <alignment horizontal="left" vertical="center"/>
    </xf>
    <xf numFmtId="0" fontId="54" fillId="28" borderId="30" xfId="78" applyFont="1" applyFill="1" applyBorder="1" applyAlignment="1">
      <alignment horizontal="center" vertical="center"/>
    </xf>
    <xf numFmtId="0" fontId="54" fillId="28" borderId="20" xfId="78" applyFont="1" applyFill="1" applyBorder="1" applyAlignment="1">
      <alignment horizontal="center" vertical="center"/>
    </xf>
    <xf numFmtId="0" fontId="59" fillId="31" borderId="41" xfId="78" applyFont="1" applyFill="1" applyBorder="1" applyAlignment="1">
      <alignment horizontal="center" vertical="center"/>
    </xf>
    <xf numFmtId="0" fontId="54" fillId="31" borderId="54" xfId="78" applyFont="1" applyFill="1" applyBorder="1" applyAlignment="1">
      <alignment horizontal="center" vertical="center"/>
    </xf>
    <xf numFmtId="0" fontId="90" fillId="0" borderId="85" xfId="0" applyFont="1" applyBorder="1" applyAlignment="1">
      <alignment vertical="center" wrapText="1"/>
    </xf>
    <xf numFmtId="0" fontId="90" fillId="0" borderId="86" xfId="0" applyFont="1" applyBorder="1" applyAlignment="1">
      <alignment vertical="center" wrapText="1"/>
    </xf>
    <xf numFmtId="0" fontId="90" fillId="0" borderId="87" xfId="0" applyFont="1" applyBorder="1" applyAlignment="1">
      <alignment vertical="center" wrapText="1"/>
    </xf>
    <xf numFmtId="0" fontId="91" fillId="0" borderId="85" xfId="0" applyFont="1" applyBorder="1" applyAlignment="1">
      <alignment vertical="center" wrapText="1"/>
    </xf>
    <xf numFmtId="0" fontId="91" fillId="0" borderId="86" xfId="0" applyFont="1" applyBorder="1" applyAlignment="1">
      <alignment vertical="center" wrapText="1"/>
    </xf>
    <xf numFmtId="0" fontId="91" fillId="0" borderId="87" xfId="0" applyFont="1" applyBorder="1" applyAlignment="1">
      <alignment vertical="center" wrapText="1"/>
    </xf>
    <xf numFmtId="0" fontId="92" fillId="0" borderId="85" xfId="77" applyFont="1" applyBorder="1" applyAlignment="1">
      <alignment vertical="center" wrapText="1"/>
    </xf>
    <xf numFmtId="0" fontId="92" fillId="0" borderId="86" xfId="77" applyFont="1" applyBorder="1" applyAlignment="1">
      <alignment vertical="center" wrapText="1"/>
    </xf>
    <xf numFmtId="0" fontId="92" fillId="0" borderId="87" xfId="77" applyFont="1" applyBorder="1" applyAlignment="1">
      <alignment vertical="center" wrapText="1"/>
    </xf>
    <xf numFmtId="0" fontId="89" fillId="68" borderId="82" xfId="0" applyFont="1" applyFill="1" applyBorder="1" applyAlignment="1">
      <alignment vertical="center" wrapText="1"/>
    </xf>
    <xf numFmtId="0" fontId="89" fillId="68" borderId="84" xfId="0" applyFont="1" applyFill="1" applyBorder="1" applyAlignment="1">
      <alignment vertical="center" wrapText="1"/>
    </xf>
    <xf numFmtId="0" fontId="89" fillId="68" borderId="83" xfId="0" applyFont="1" applyFill="1" applyBorder="1" applyAlignment="1">
      <alignment vertical="center" wrapText="1"/>
    </xf>
    <xf numFmtId="0" fontId="43" fillId="25" borderId="0" xfId="52" applyFont="1" applyFill="1" applyAlignment="1">
      <alignment horizontal="left" vertical="center"/>
    </xf>
    <xf numFmtId="0" fontId="87" fillId="0" borderId="82" xfId="0" applyFont="1" applyBorder="1" applyAlignment="1">
      <alignment horizontal="center" vertical="center" wrapText="1"/>
    </xf>
    <xf numFmtId="0" fontId="87" fillId="0" borderId="83" xfId="0" applyFont="1" applyBorder="1" applyAlignment="1">
      <alignment horizontal="center" vertical="center" wrapText="1"/>
    </xf>
  </cellXfs>
  <cellStyles count="143">
    <cellStyle name="20 % – Zvýraznění1 2" xfId="79"/>
    <cellStyle name="20 % – Zvýraznění2 2" xfId="80"/>
    <cellStyle name="20 % – Zvýraznění3 2" xfId="81"/>
    <cellStyle name="20 % – Zvýraznění4 2" xfId="82"/>
    <cellStyle name="20 % – Zvýraznění5 2" xfId="83"/>
    <cellStyle name="20 % – Zvýraznění6 2" xfId="84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 % – Zvýraznění1 2" xfId="85"/>
    <cellStyle name="40 % – Zvýraznění2 2" xfId="86"/>
    <cellStyle name="40 % – Zvýraznění3 2" xfId="87"/>
    <cellStyle name="40 % – Zvýraznění4 2" xfId="88"/>
    <cellStyle name="40 % – Zvýraznění5 2" xfId="89"/>
    <cellStyle name="40 % – Zvýraznění6 2" xfId="90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 % – Zvýraznění1 2" xfId="91"/>
    <cellStyle name="60 % – Zvýraznění2 2" xfId="92"/>
    <cellStyle name="60 % – Zvýraznění3 2" xfId="93"/>
    <cellStyle name="60 % – Zvýraznění4 2" xfId="94"/>
    <cellStyle name="60 % – Zvýraznění5 2" xfId="95"/>
    <cellStyle name="60 % – Zvýraznění6 2" xfId="96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elkem 2" xfId="97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Hypertextový odkaz" xfId="77" builtinId="8"/>
    <cellStyle name="Hypertextový odkaz 2" xfId="33"/>
    <cellStyle name="Hypertextový odkaz 2 2" xfId="34"/>
    <cellStyle name="Hypertextový odkaz 3" xfId="35"/>
    <cellStyle name="Hypertextový odkaz 4" xfId="36"/>
    <cellStyle name="Check Cell" xfId="37"/>
    <cellStyle name="Input" xfId="38"/>
    <cellStyle name="Kontrolní buňka 2" xfId="98"/>
    <cellStyle name="Linked Cell" xfId="39"/>
    <cellStyle name="Měna 2" xfId="40"/>
    <cellStyle name="Měna 3" xfId="41"/>
    <cellStyle name="Nadpis 1 2" xfId="99"/>
    <cellStyle name="Nadpis 2 2" xfId="100"/>
    <cellStyle name="Nadpis 3 2" xfId="101"/>
    <cellStyle name="Nadpis 4 2" xfId="102"/>
    <cellStyle name="Neutral" xfId="42"/>
    <cellStyle name="Neutrální 2" xfId="103"/>
    <cellStyle name="Normal_2008 - Copy of calendar - master - DO NOT DELETE" xfId="43"/>
    <cellStyle name="Normal_2012 - Copy of calendar - master - DO NOT DELETE 2" xfId="78"/>
    <cellStyle name="Normální" xfId="0" builtinId="0"/>
    <cellStyle name="normální 10" xfId="44"/>
    <cellStyle name="normální 10 2" xfId="45"/>
    <cellStyle name="normální 11" xfId="46"/>
    <cellStyle name="normální 11 2" xfId="47"/>
    <cellStyle name="Normální 12" xfId="48"/>
    <cellStyle name="Normální 13" xfId="49"/>
    <cellStyle name="Normální 13 2" xfId="104"/>
    <cellStyle name="Normální 14" xfId="50"/>
    <cellStyle name="Normální 14 2" xfId="105"/>
    <cellStyle name="Normální 15" xfId="51"/>
    <cellStyle name="Normální 15 2" xfId="142"/>
    <cellStyle name="Normální 16" xfId="52"/>
    <cellStyle name="Normální 17" xfId="76"/>
    <cellStyle name="Normální 18" xfId="53"/>
    <cellStyle name="Normální 2" xfId="54"/>
    <cellStyle name="normální 2 2" xfId="55"/>
    <cellStyle name="normální 2 3" xfId="56"/>
    <cellStyle name="normální 2 3 2" xfId="106"/>
    <cellStyle name="normální 2 4" xfId="107"/>
    <cellStyle name="normální 2 4 2" xfId="108"/>
    <cellStyle name="normální 2 5" xfId="109"/>
    <cellStyle name="normální 3" xfId="57"/>
    <cellStyle name="normální 3 2" xfId="58"/>
    <cellStyle name="normální 3 3" xfId="59"/>
    <cellStyle name="Normální 3 4" xfId="110"/>
    <cellStyle name="Normální 3 5" xfId="111"/>
    <cellStyle name="Normální 3 6" xfId="112"/>
    <cellStyle name="Normální 3 7" xfId="113"/>
    <cellStyle name="Normální 3 8" xfId="114"/>
    <cellStyle name="normální 4" xfId="60"/>
    <cellStyle name="normální 4 2" xfId="61"/>
    <cellStyle name="normální 5" xfId="62"/>
    <cellStyle name="normální 5 2" xfId="63"/>
    <cellStyle name="normální 6" xfId="64"/>
    <cellStyle name="normální 6 2" xfId="65"/>
    <cellStyle name="Normální 6 3" xfId="115"/>
    <cellStyle name="Normální 6 4" xfId="116"/>
    <cellStyle name="Normální 6 5" xfId="117"/>
    <cellStyle name="Normální 6 6" xfId="118"/>
    <cellStyle name="Normální 6 7" xfId="119"/>
    <cellStyle name="Normální 6 8" xfId="120"/>
    <cellStyle name="normální 7" xfId="66"/>
    <cellStyle name="normální 7 2" xfId="67"/>
    <cellStyle name="normální 8" xfId="68"/>
    <cellStyle name="normální 8 2" xfId="69"/>
    <cellStyle name="Normální 8 3" xfId="121"/>
    <cellStyle name="Normální 8 4" xfId="122"/>
    <cellStyle name="Normální 8 5" xfId="123"/>
    <cellStyle name="Normální 8 6" xfId="124"/>
    <cellStyle name="Normální 8 7" xfId="125"/>
    <cellStyle name="Normální 8 8" xfId="126"/>
    <cellStyle name="Normální 9" xfId="70"/>
    <cellStyle name="Note" xfId="71"/>
    <cellStyle name="Output" xfId="72"/>
    <cellStyle name="Poznámka 2" xfId="127"/>
    <cellStyle name="Propojená buňka 2" xfId="128"/>
    <cellStyle name="Správně 2" xfId="129"/>
    <cellStyle name="Špatně 2" xfId="130"/>
    <cellStyle name="Text upozornění 2" xfId="131"/>
    <cellStyle name="Title" xfId="73"/>
    <cellStyle name="Total" xfId="74"/>
    <cellStyle name="Vstup 2" xfId="132"/>
    <cellStyle name="Výpočet 2" xfId="133"/>
    <cellStyle name="Výstup 2" xfId="134"/>
    <cellStyle name="Vysvětlující text 2" xfId="135"/>
    <cellStyle name="Warning Text" xfId="75"/>
    <cellStyle name="Zvýraznění 1 2" xfId="136"/>
    <cellStyle name="Zvýraznění 2 2" xfId="137"/>
    <cellStyle name="Zvýraznění 3 2" xfId="138"/>
    <cellStyle name="Zvýraznění 4 2" xfId="139"/>
    <cellStyle name="Zvýraznění 5 2" xfId="140"/>
    <cellStyle name="Zvýraznění 6 2" xfId="1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0</xdr:colOff>
      <xdr:row>32</xdr:row>
      <xdr:rowOff>106680</xdr:rowOff>
    </xdr:from>
    <xdr:to>
      <xdr:col>43</xdr:col>
      <xdr:colOff>167640</xdr:colOff>
      <xdr:row>34</xdr:row>
      <xdr:rowOff>106680</xdr:rowOff>
    </xdr:to>
    <xdr:sp macro="" textlink="">
      <xdr:nvSpPr>
        <xdr:cNvPr id="2" name="CuadroTexto 1"/>
        <xdr:cNvSpPr txBox="1">
          <a:spLocks noChangeArrowheads="1"/>
        </xdr:cNvSpPr>
      </xdr:nvSpPr>
      <xdr:spPr bwMode="auto">
        <a:xfrm>
          <a:off x="15674340" y="4663440"/>
          <a:ext cx="16764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335280</xdr:colOff>
      <xdr:row>1</xdr:row>
      <xdr:rowOff>0</xdr:rowOff>
    </xdr:to>
    <xdr:pic>
      <xdr:nvPicPr>
        <xdr:cNvPr id="3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0"/>
          <a:ext cx="13639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jollensegler.eu/" TargetMode="External"/><Relationship Id="rId18" Type="http://schemas.openxmlformats.org/officeDocument/2006/relationships/hyperlink" Target="http://www.wsv-altwarmbuechen.de/" TargetMode="External"/><Relationship Id="rId26" Type="http://schemas.openxmlformats.org/officeDocument/2006/relationships/hyperlink" Target="http://www.kyc.de/" TargetMode="External"/><Relationship Id="rId39" Type="http://schemas.openxmlformats.org/officeDocument/2006/relationships/hyperlink" Target="http://www.laboerregattaverein.de/" TargetMode="External"/><Relationship Id="rId21" Type="http://schemas.openxmlformats.org/officeDocument/2006/relationships/hyperlink" Target="http://www.europeclass.dk/" TargetMode="External"/><Relationship Id="rId34" Type="http://schemas.openxmlformats.org/officeDocument/2006/relationships/hyperlink" Target="http://www.europe-class.de/" TargetMode="External"/><Relationship Id="rId42" Type="http://schemas.openxmlformats.org/officeDocument/2006/relationships/hyperlink" Target="http://www.sc-schwielochsee.de/" TargetMode="External"/><Relationship Id="rId47" Type="http://schemas.openxmlformats.org/officeDocument/2006/relationships/hyperlink" Target="http://www.bautzener-segelclub.de/" TargetMode="External"/><Relationship Id="rId50" Type="http://schemas.openxmlformats.org/officeDocument/2006/relationships/hyperlink" Target="http://www.manage2sail.com/e/BremerhavenEurope18" TargetMode="External"/><Relationship Id="rId55" Type="http://schemas.openxmlformats.org/officeDocument/2006/relationships/hyperlink" Target="http://www.wg-duemmer.de/" TargetMode="External"/><Relationship Id="rId7" Type="http://schemas.openxmlformats.org/officeDocument/2006/relationships/hyperlink" Target="http://www.yci-online.de/" TargetMode="External"/><Relationship Id="rId2" Type="http://schemas.openxmlformats.org/officeDocument/2006/relationships/hyperlink" Target="http://www.sc-ribnitz.de/" TargetMode="External"/><Relationship Id="rId16" Type="http://schemas.openxmlformats.org/officeDocument/2006/relationships/hyperlink" Target="http://www.sc-freia.de/" TargetMode="External"/><Relationship Id="rId20" Type="http://schemas.openxmlformats.org/officeDocument/2006/relationships/hyperlink" Target="http://www.segeljugend-schluchsee.de/" TargetMode="External"/><Relationship Id="rId29" Type="http://schemas.openxmlformats.org/officeDocument/2006/relationships/hyperlink" Target="http://www.segeln-guestrow.de/" TargetMode="External"/><Relationship Id="rId41" Type="http://schemas.openxmlformats.org/officeDocument/2006/relationships/hyperlink" Target="http://www.snyc.de/" TargetMode="External"/><Relationship Id="rId54" Type="http://schemas.openxmlformats.org/officeDocument/2006/relationships/hyperlink" Target="http://www.wyc-fn.de/" TargetMode="External"/><Relationship Id="rId62" Type="http://schemas.openxmlformats.org/officeDocument/2006/relationships/printerSettings" Target="../printerSettings/printerSettings3.bin"/><Relationship Id="rId1" Type="http://schemas.openxmlformats.org/officeDocument/2006/relationships/hyperlink" Target="http://www.ruderclub-rastatt.de/" TargetMode="External"/><Relationship Id="rId6" Type="http://schemas.openxmlformats.org/officeDocument/2006/relationships/hyperlink" Target="http://www.sco-berlin.de/" TargetMode="External"/><Relationship Id="rId11" Type="http://schemas.openxmlformats.org/officeDocument/2006/relationships/hyperlink" Target="http://www.wg-duemmer.de/" TargetMode="External"/><Relationship Id="rId24" Type="http://schemas.openxmlformats.org/officeDocument/2006/relationships/hyperlink" Target="http://www.wsvls.de/" TargetMode="External"/><Relationship Id="rId32" Type="http://schemas.openxmlformats.org/officeDocument/2006/relationships/hyperlink" Target="http://www.ssg-rottachsee.de/" TargetMode="External"/><Relationship Id="rId37" Type="http://schemas.openxmlformats.org/officeDocument/2006/relationships/hyperlink" Target="http://www.wg-duemmer.de/" TargetMode="External"/><Relationship Id="rId40" Type="http://schemas.openxmlformats.org/officeDocument/2006/relationships/hyperlink" Target="http://www.raceoffice.org/Ehrenmalpokal_2017" TargetMode="External"/><Relationship Id="rId45" Type="http://schemas.openxmlformats.org/officeDocument/2006/relationships/hyperlink" Target="http://http/www.lyc.de/regatten/index/ljm-sh.html" TargetMode="External"/><Relationship Id="rId53" Type="http://schemas.openxmlformats.org/officeDocument/2006/relationships/hyperlink" Target="http://www.scbosen.de/" TargetMode="External"/><Relationship Id="rId58" Type="http://schemas.openxmlformats.org/officeDocument/2006/relationships/hyperlink" Target="http://www.ycn.de/" TargetMode="External"/><Relationship Id="rId5" Type="http://schemas.openxmlformats.org/officeDocument/2006/relationships/hyperlink" Target="http://www.wg-duemmer.de/" TargetMode="External"/><Relationship Id="rId15" Type="http://schemas.openxmlformats.org/officeDocument/2006/relationships/hyperlink" Target="http://www.zsk-online.de/" TargetMode="External"/><Relationship Id="rId23" Type="http://schemas.openxmlformats.org/officeDocument/2006/relationships/hyperlink" Target="http://www.sscb.de/" TargetMode="External"/><Relationship Id="rId28" Type="http://schemas.openxmlformats.org/officeDocument/2006/relationships/hyperlink" Target="http://www.bosv.de/" TargetMode="External"/><Relationship Id="rId36" Type="http://schemas.openxmlformats.org/officeDocument/2006/relationships/hyperlink" Target="http://www.segel-club-ribnitz/" TargetMode="External"/><Relationship Id="rId49" Type="http://schemas.openxmlformats.org/officeDocument/2006/relationships/hyperlink" Target="http://www.wvw-bremerhaven.de/" TargetMode="External"/><Relationship Id="rId57" Type="http://schemas.openxmlformats.org/officeDocument/2006/relationships/hyperlink" Target="http://www.europeclass.dk/" TargetMode="External"/><Relationship Id="rId61" Type="http://schemas.openxmlformats.org/officeDocument/2006/relationships/hyperlink" Target="http://www.wrk-duisburg.de/" TargetMode="External"/><Relationship Id="rId10" Type="http://schemas.openxmlformats.org/officeDocument/2006/relationships/hyperlink" Target="http://www.europeclass.dk/" TargetMode="External"/><Relationship Id="rId19" Type="http://schemas.openxmlformats.org/officeDocument/2006/relationships/hyperlink" Target="http://www.ljm-sachsen.de/" TargetMode="External"/><Relationship Id="rId31" Type="http://schemas.openxmlformats.org/officeDocument/2006/relationships/hyperlink" Target="http://www.europe-class.de/" TargetMode="External"/><Relationship Id="rId44" Type="http://schemas.openxmlformats.org/officeDocument/2006/relationships/hyperlink" Target="http://www.wg-duemmer.de/" TargetMode="External"/><Relationship Id="rId52" Type="http://schemas.openxmlformats.org/officeDocument/2006/relationships/hyperlink" Target="http://www.svt-luebeck.de/" TargetMode="External"/><Relationship Id="rId60" Type="http://schemas.openxmlformats.org/officeDocument/2006/relationships/hyperlink" Target="http://www.dbyc.de/" TargetMode="External"/><Relationship Id="rId4" Type="http://schemas.openxmlformats.org/officeDocument/2006/relationships/hyperlink" Target="http://www.asso.ffv.fr/acal" TargetMode="External"/><Relationship Id="rId9" Type="http://schemas.openxmlformats.org/officeDocument/2006/relationships/hyperlink" Target="http://www.wg-duemmer.de/" TargetMode="External"/><Relationship Id="rId14" Type="http://schemas.openxmlformats.org/officeDocument/2006/relationships/hyperlink" Target="http://www.kyc.de/" TargetMode="External"/><Relationship Id="rId22" Type="http://schemas.openxmlformats.org/officeDocument/2006/relationships/hyperlink" Target="http://www.wg-duemmer.de/" TargetMode="External"/><Relationship Id="rId27" Type="http://schemas.openxmlformats.org/officeDocument/2006/relationships/hyperlink" Target="http://www.sgue.org/" TargetMode="External"/><Relationship Id="rId30" Type="http://schemas.openxmlformats.org/officeDocument/2006/relationships/hyperlink" Target="http://www.warnemuender-woche.com/" TargetMode="External"/><Relationship Id="rId35" Type="http://schemas.openxmlformats.org/officeDocument/2006/relationships/hyperlink" Target="http://www.1-scp.de/" TargetMode="External"/><Relationship Id="rId43" Type="http://schemas.openxmlformats.org/officeDocument/2006/relationships/hyperlink" Target="http://www.europeclass.dk/" TargetMode="External"/><Relationship Id="rId48" Type="http://schemas.openxmlformats.org/officeDocument/2006/relationships/hyperlink" Target="http://www.manage2sail.com/e/BremerhavenEurope18" TargetMode="External"/><Relationship Id="rId56" Type="http://schemas.openxmlformats.org/officeDocument/2006/relationships/hyperlink" Target="http://http/www.ruderclub-rastatt.de" TargetMode="External"/><Relationship Id="rId8" Type="http://schemas.openxmlformats.org/officeDocument/2006/relationships/hyperlink" Target="http://www.sv-pouch.de/" TargetMode="External"/><Relationship Id="rId51" Type="http://schemas.openxmlformats.org/officeDocument/2006/relationships/hyperlink" Target="http://www.wbf-magdeburg.de/" TargetMode="External"/><Relationship Id="rId3" Type="http://schemas.openxmlformats.org/officeDocument/2006/relationships/hyperlink" Target="http://www.scodin.de/" TargetMode="External"/><Relationship Id="rId12" Type="http://schemas.openxmlformats.org/officeDocument/2006/relationships/hyperlink" Target="http://www.wvstm.de/" TargetMode="External"/><Relationship Id="rId17" Type="http://schemas.openxmlformats.org/officeDocument/2006/relationships/hyperlink" Target="http://www.segelclub-eckernfoerde.de/" TargetMode="External"/><Relationship Id="rId25" Type="http://schemas.openxmlformats.org/officeDocument/2006/relationships/hyperlink" Target="http://www.schp.de/" TargetMode="External"/><Relationship Id="rId33" Type="http://schemas.openxmlformats.org/officeDocument/2006/relationships/hyperlink" Target="http://www.wvstm.de/" TargetMode="External"/><Relationship Id="rId38" Type="http://schemas.openxmlformats.org/officeDocument/2006/relationships/hyperlink" Target="http://www.raceoffice.org/Ehrenmalpokal_2017" TargetMode="External"/><Relationship Id="rId46" Type="http://schemas.openxmlformats.org/officeDocument/2006/relationships/hyperlink" Target="http://www.segelclub-preetz.de/" TargetMode="External"/><Relationship Id="rId59" Type="http://schemas.openxmlformats.org/officeDocument/2006/relationships/hyperlink" Target="http://www.herbstpokal.de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iling.org/worldcup/miami_2018.php" TargetMode="External"/><Relationship Id="rId2" Type="http://schemas.openxmlformats.org/officeDocument/2006/relationships/hyperlink" Target="http://www.sailing.org/worldcup/gamagori_2018.php" TargetMode="External"/><Relationship Id="rId1" Type="http://schemas.openxmlformats.org/officeDocument/2006/relationships/hyperlink" Target="http://www.sailing.org/regattainfo.php?rgtaid=20462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sailing.org/worldcup/hyeres_2018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urilca.eu/event/event.php?id=135" TargetMode="External"/><Relationship Id="rId3" Type="http://schemas.openxmlformats.org/officeDocument/2006/relationships/hyperlink" Target="http://www.eurilca.eu/event/event.php?id=130" TargetMode="External"/><Relationship Id="rId7" Type="http://schemas.openxmlformats.org/officeDocument/2006/relationships/hyperlink" Target="http://www.eurilca.eu/event/event.php?id=134" TargetMode="External"/><Relationship Id="rId2" Type="http://schemas.openxmlformats.org/officeDocument/2006/relationships/hyperlink" Target="http://www.eurilca.eu/event/event.php?id=129" TargetMode="External"/><Relationship Id="rId1" Type="http://schemas.openxmlformats.org/officeDocument/2006/relationships/hyperlink" Target="http://www.eurilca.eu/event/event.php?id=128" TargetMode="External"/><Relationship Id="rId6" Type="http://schemas.openxmlformats.org/officeDocument/2006/relationships/hyperlink" Target="http://www.eurilca.eu/event/event.php?id=133" TargetMode="External"/><Relationship Id="rId11" Type="http://schemas.openxmlformats.org/officeDocument/2006/relationships/printerSettings" Target="../printerSettings/printerSettings7.bin"/><Relationship Id="rId5" Type="http://schemas.openxmlformats.org/officeDocument/2006/relationships/hyperlink" Target="http://www.eurilca.eu/event/event.php?id=132" TargetMode="External"/><Relationship Id="rId10" Type="http://schemas.openxmlformats.org/officeDocument/2006/relationships/hyperlink" Target="http://www.eurilca.eu/event/event.php?id=137" TargetMode="External"/><Relationship Id="rId4" Type="http://schemas.openxmlformats.org/officeDocument/2006/relationships/hyperlink" Target="http://www.eurilca.eu/event/event.php?id=131" TargetMode="External"/><Relationship Id="rId9" Type="http://schemas.openxmlformats.org/officeDocument/2006/relationships/hyperlink" Target="http://www.eurilca.eu/event/event.php?id=136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  <pageSetUpPr fitToPage="1"/>
  </sheetPr>
  <dimension ref="B2:AF38"/>
  <sheetViews>
    <sheetView showGridLines="0" tabSelected="1" zoomScale="80" zoomScaleNormal="80" workbookViewId="0">
      <selection activeCell="V45" sqref="V45"/>
    </sheetView>
  </sheetViews>
  <sheetFormatPr defaultRowHeight="13.2" x14ac:dyDescent="0.25"/>
  <cols>
    <col min="1" max="2" width="1.44140625" customWidth="1"/>
    <col min="3" max="4" width="7.5546875" customWidth="1"/>
    <col min="5" max="5" width="2.5546875" style="1" customWidth="1"/>
    <col min="6" max="6" width="20.5546875" customWidth="1"/>
    <col min="7" max="7" width="15.5546875" customWidth="1"/>
    <col min="8" max="8" width="1.44140625" customWidth="1"/>
    <col min="9" max="9" width="3" customWidth="1"/>
    <col min="10" max="10" width="1.44140625" customWidth="1"/>
    <col min="11" max="12" width="7.5546875" customWidth="1"/>
    <col min="13" max="13" width="2.5546875" style="1" customWidth="1"/>
    <col min="14" max="14" width="20.5546875" customWidth="1"/>
    <col min="15" max="15" width="15.5546875" customWidth="1"/>
    <col min="16" max="16" width="1.44140625" customWidth="1"/>
    <col min="17" max="17" width="2.5546875" customWidth="1"/>
    <col min="18" max="18" width="1.44140625" customWidth="1"/>
    <col min="19" max="20" width="7.5546875" customWidth="1"/>
    <col min="21" max="21" width="2.5546875" style="1" customWidth="1"/>
    <col min="22" max="22" width="20.5546875" customWidth="1"/>
    <col min="23" max="23" width="15.5546875" customWidth="1"/>
    <col min="24" max="24" width="1.44140625" customWidth="1"/>
    <col min="25" max="25" width="1.77734375" customWidth="1"/>
    <col min="26" max="26" width="1.44140625" customWidth="1"/>
    <col min="27" max="28" width="7.5546875" customWidth="1"/>
    <col min="29" max="29" width="2.5546875" style="1" customWidth="1"/>
    <col min="30" max="30" width="20.5546875" customWidth="1"/>
    <col min="31" max="31" width="15.5546875" customWidth="1"/>
    <col min="32" max="32" width="1.44140625" customWidth="1"/>
  </cols>
  <sheetData>
    <row r="2" spans="2:32" ht="23.7" customHeight="1" x14ac:dyDescent="0.25">
      <c r="B2" s="195" t="s">
        <v>88</v>
      </c>
      <c r="C2" s="196"/>
      <c r="D2" s="196"/>
      <c r="E2" s="196"/>
      <c r="F2" s="196"/>
      <c r="G2" s="196"/>
      <c r="H2" s="197"/>
      <c r="J2" s="195" t="s">
        <v>89</v>
      </c>
      <c r="K2" s="196"/>
      <c r="L2" s="196"/>
      <c r="M2" s="196"/>
      <c r="N2" s="196"/>
      <c r="O2" s="196"/>
      <c r="P2" s="197"/>
      <c r="R2" s="195" t="s">
        <v>90</v>
      </c>
      <c r="S2" s="196"/>
      <c r="T2" s="196"/>
      <c r="U2" s="196"/>
      <c r="V2" s="196"/>
      <c r="W2" s="196"/>
      <c r="X2" s="197"/>
      <c r="Z2" s="195" t="s">
        <v>91</v>
      </c>
      <c r="AA2" s="196"/>
      <c r="AB2" s="196"/>
      <c r="AC2" s="196"/>
      <c r="AD2" s="196"/>
      <c r="AE2" s="196"/>
      <c r="AF2" s="197"/>
    </row>
    <row r="3" spans="2:32" ht="12.9" customHeight="1" x14ac:dyDescent="0.25">
      <c r="B3" s="198" t="s">
        <v>237</v>
      </c>
      <c r="C3" s="199"/>
      <c r="D3" s="199"/>
      <c r="E3" s="199"/>
      <c r="F3" s="199"/>
      <c r="G3" s="199"/>
      <c r="H3" s="200"/>
      <c r="J3" s="198" t="s">
        <v>237</v>
      </c>
      <c r="K3" s="199"/>
      <c r="L3" s="199"/>
      <c r="M3" s="199"/>
      <c r="N3" s="199"/>
      <c r="O3" s="199"/>
      <c r="P3" s="200"/>
      <c r="R3" s="198" t="s">
        <v>237</v>
      </c>
      <c r="S3" s="199"/>
      <c r="T3" s="199"/>
      <c r="U3" s="199"/>
      <c r="V3" s="199"/>
      <c r="W3" s="199"/>
      <c r="X3" s="200"/>
      <c r="Z3" s="198" t="s">
        <v>237</v>
      </c>
      <c r="AA3" s="199"/>
      <c r="AB3" s="199"/>
      <c r="AC3" s="199"/>
      <c r="AD3" s="199"/>
      <c r="AE3" s="199"/>
      <c r="AF3" s="200"/>
    </row>
    <row r="4" spans="2:32" ht="13.8" thickBot="1" x14ac:dyDescent="0.3"/>
    <row r="5" spans="2:32" ht="4.5" customHeight="1" x14ac:dyDescent="0.25">
      <c r="B5" s="13"/>
      <c r="C5" s="14"/>
      <c r="D5" s="14"/>
      <c r="E5" s="15"/>
      <c r="F5" s="14"/>
      <c r="G5" s="14"/>
      <c r="H5" s="16"/>
      <c r="J5" s="13"/>
      <c r="K5" s="14"/>
      <c r="L5" s="14"/>
      <c r="M5" s="15"/>
      <c r="N5" s="14"/>
      <c r="O5" s="14"/>
      <c r="P5" s="16"/>
      <c r="R5" s="13"/>
      <c r="S5" s="14"/>
      <c r="T5" s="14"/>
      <c r="U5" s="15"/>
      <c r="V5" s="14"/>
      <c r="W5" s="14"/>
      <c r="X5" s="16"/>
      <c r="Z5" s="13"/>
      <c r="AA5" s="14"/>
      <c r="AB5" s="14"/>
      <c r="AC5" s="15"/>
      <c r="AD5" s="14"/>
      <c r="AE5" s="14"/>
      <c r="AF5" s="16"/>
    </row>
    <row r="6" spans="2:32" x14ac:dyDescent="0.25">
      <c r="B6" s="18"/>
      <c r="C6" s="9" t="s">
        <v>1</v>
      </c>
      <c r="D6" s="10"/>
      <c r="E6" s="11"/>
      <c r="F6" s="10"/>
      <c r="G6" s="10"/>
      <c r="H6" s="17"/>
      <c r="J6" s="18"/>
      <c r="K6" s="9" t="s">
        <v>9</v>
      </c>
      <c r="L6" s="10"/>
      <c r="M6" s="11"/>
      <c r="N6" s="10"/>
      <c r="O6" s="10"/>
      <c r="P6" s="17"/>
      <c r="R6" s="18"/>
      <c r="S6" s="9" t="s">
        <v>10</v>
      </c>
      <c r="T6" s="10"/>
      <c r="U6" s="11"/>
      <c r="V6" s="10"/>
      <c r="W6" s="10"/>
      <c r="X6" s="17"/>
      <c r="Z6" s="18"/>
      <c r="AA6" s="9" t="s">
        <v>14</v>
      </c>
      <c r="AB6" s="10"/>
      <c r="AC6" s="11"/>
      <c r="AD6" s="10"/>
      <c r="AE6" s="10"/>
      <c r="AF6" s="17"/>
    </row>
    <row r="7" spans="2:32" ht="9" customHeight="1" x14ac:dyDescent="0.25">
      <c r="B7" s="18"/>
      <c r="C7" s="2"/>
      <c r="D7" s="2"/>
      <c r="E7" s="3"/>
      <c r="F7" s="2"/>
      <c r="G7" s="2"/>
      <c r="H7" s="17"/>
      <c r="J7" s="18"/>
      <c r="K7" s="2"/>
      <c r="L7" s="2"/>
      <c r="M7" s="3"/>
      <c r="N7" s="2"/>
      <c r="O7" s="2"/>
      <c r="P7" s="17"/>
      <c r="R7" s="18"/>
      <c r="S7" s="2"/>
      <c r="T7" s="2"/>
      <c r="U7" s="3"/>
      <c r="V7" s="2"/>
      <c r="W7" s="2"/>
      <c r="X7" s="17"/>
      <c r="Z7" s="18"/>
      <c r="AA7" s="2"/>
      <c r="AB7" s="2"/>
      <c r="AC7" s="3"/>
      <c r="AD7" s="2"/>
      <c r="AE7" s="2"/>
      <c r="AF7" s="17"/>
    </row>
    <row r="8" spans="2:32" x14ac:dyDescent="0.25">
      <c r="B8" s="18"/>
      <c r="C8" s="4" t="s">
        <v>2</v>
      </c>
      <c r="D8" s="5"/>
      <c r="E8" s="6"/>
      <c r="F8" s="4" t="s">
        <v>42</v>
      </c>
      <c r="G8" s="7"/>
      <c r="H8" s="17"/>
      <c r="J8" s="18"/>
      <c r="K8" s="4" t="s">
        <v>2</v>
      </c>
      <c r="L8" s="5"/>
      <c r="M8" s="6"/>
      <c r="N8" s="4" t="s">
        <v>42</v>
      </c>
      <c r="O8" s="7"/>
      <c r="P8" s="17"/>
      <c r="R8" s="18"/>
      <c r="S8" s="4" t="s">
        <v>2</v>
      </c>
      <c r="T8" s="5"/>
      <c r="U8" s="6"/>
      <c r="V8" s="4" t="s">
        <v>42</v>
      </c>
      <c r="W8" s="7"/>
      <c r="X8" s="17"/>
      <c r="Z8" s="18"/>
      <c r="AA8" s="4" t="s">
        <v>2</v>
      </c>
      <c r="AB8" s="5"/>
      <c r="AC8" s="6"/>
      <c r="AD8" s="4" t="s">
        <v>42</v>
      </c>
      <c r="AE8" s="7"/>
      <c r="AF8" s="17"/>
    </row>
    <row r="9" spans="2:32" ht="3.75" customHeight="1" x14ac:dyDescent="0.25">
      <c r="B9" s="18"/>
      <c r="C9" s="7"/>
      <c r="D9" s="7"/>
      <c r="E9" s="8"/>
      <c r="F9" s="7"/>
      <c r="G9" s="7"/>
      <c r="H9" s="17"/>
      <c r="J9" s="18"/>
      <c r="K9" s="7"/>
      <c r="L9" s="7"/>
      <c r="M9" s="8"/>
      <c r="N9" s="7"/>
      <c r="O9" s="7"/>
      <c r="P9" s="17"/>
      <c r="R9" s="18"/>
      <c r="S9" s="7"/>
      <c r="T9" s="7"/>
      <c r="U9" s="8"/>
      <c r="V9" s="7"/>
      <c r="W9" s="7"/>
      <c r="X9" s="17"/>
      <c r="Z9" s="18"/>
      <c r="AA9" s="7"/>
      <c r="AB9" s="7"/>
      <c r="AC9" s="8"/>
      <c r="AD9" s="7"/>
      <c r="AE9" s="7"/>
      <c r="AF9" s="17"/>
    </row>
    <row r="10" spans="2:32" x14ac:dyDescent="0.25">
      <c r="B10" s="18"/>
      <c r="C10" s="27" t="s">
        <v>54</v>
      </c>
      <c r="D10" s="42" t="s">
        <v>92</v>
      </c>
      <c r="E10" s="8">
        <v>3</v>
      </c>
      <c r="F10" s="7" t="s">
        <v>3</v>
      </c>
      <c r="G10" s="7" t="s">
        <v>4</v>
      </c>
      <c r="H10" s="17"/>
      <c r="J10" s="18"/>
      <c r="K10" s="43" t="s">
        <v>93</v>
      </c>
      <c r="L10" s="44" t="s">
        <v>94</v>
      </c>
      <c r="M10" s="8">
        <v>3</v>
      </c>
      <c r="N10" s="7" t="s">
        <v>53</v>
      </c>
      <c r="O10" s="7" t="s">
        <v>4</v>
      </c>
      <c r="P10" s="17"/>
      <c r="R10" s="18"/>
      <c r="S10" s="27" t="s">
        <v>54</v>
      </c>
      <c r="T10" s="42" t="s">
        <v>92</v>
      </c>
      <c r="U10" s="8">
        <v>3</v>
      </c>
      <c r="V10" s="7" t="s">
        <v>3</v>
      </c>
      <c r="W10" s="7" t="s">
        <v>4</v>
      </c>
      <c r="X10" s="17"/>
      <c r="Z10" s="18"/>
      <c r="AA10" s="27" t="s">
        <v>54</v>
      </c>
      <c r="AB10" s="42" t="s">
        <v>92</v>
      </c>
      <c r="AC10" s="8">
        <v>3</v>
      </c>
      <c r="AD10" s="7" t="s">
        <v>3</v>
      </c>
      <c r="AE10" s="7" t="s">
        <v>4</v>
      </c>
      <c r="AF10" s="17"/>
    </row>
    <row r="11" spans="2:32" x14ac:dyDescent="0.25">
      <c r="B11" s="18"/>
      <c r="C11" s="7"/>
      <c r="D11" s="7"/>
      <c r="E11" s="8"/>
      <c r="F11" s="7"/>
      <c r="G11" s="7"/>
      <c r="H11" s="17"/>
      <c r="J11" s="18"/>
      <c r="K11" s="7"/>
      <c r="L11" s="7"/>
      <c r="M11" s="8"/>
      <c r="N11" s="7"/>
      <c r="O11" s="7"/>
      <c r="P11" s="17"/>
      <c r="R11" s="18"/>
      <c r="S11" s="7"/>
      <c r="T11" s="7"/>
      <c r="U11" s="8"/>
      <c r="V11" s="7"/>
      <c r="W11" s="7"/>
      <c r="X11" s="17"/>
      <c r="Z11" s="18"/>
      <c r="AA11" s="7"/>
      <c r="AB11" s="7"/>
      <c r="AC11" s="8"/>
      <c r="AD11" s="7"/>
      <c r="AE11" s="7"/>
      <c r="AF11" s="17"/>
    </row>
    <row r="12" spans="2:32" x14ac:dyDescent="0.25">
      <c r="B12" s="18"/>
      <c r="C12" s="4" t="s">
        <v>5</v>
      </c>
      <c r="D12" s="5"/>
      <c r="E12" s="6"/>
      <c r="F12" s="4" t="s">
        <v>43</v>
      </c>
      <c r="G12" s="7"/>
      <c r="H12" s="17"/>
      <c r="J12" s="18"/>
      <c r="K12" s="4" t="s">
        <v>5</v>
      </c>
      <c r="L12" s="5"/>
      <c r="M12" s="6"/>
      <c r="N12" s="4" t="s">
        <v>43</v>
      </c>
      <c r="O12" s="7"/>
      <c r="P12" s="17"/>
      <c r="R12" s="18"/>
      <c r="S12" s="4" t="s">
        <v>5</v>
      </c>
      <c r="T12" s="5"/>
      <c r="U12" s="6"/>
      <c r="V12" s="4" t="s">
        <v>43</v>
      </c>
      <c r="W12" s="7"/>
      <c r="X12" s="17"/>
      <c r="Z12" s="18"/>
      <c r="AA12" s="4" t="s">
        <v>5</v>
      </c>
      <c r="AB12" s="5"/>
      <c r="AC12" s="6"/>
      <c r="AD12" s="4" t="s">
        <v>43</v>
      </c>
      <c r="AE12" s="7"/>
      <c r="AF12" s="17"/>
    </row>
    <row r="13" spans="2:32" ht="5.25" customHeight="1" x14ac:dyDescent="0.25">
      <c r="B13" s="18"/>
      <c r="C13" s="4"/>
      <c r="D13" s="5"/>
      <c r="E13" s="6"/>
      <c r="F13" s="4"/>
      <c r="G13" s="7"/>
      <c r="H13" s="17"/>
      <c r="J13" s="18"/>
      <c r="K13" s="4"/>
      <c r="L13" s="5"/>
      <c r="M13" s="6"/>
      <c r="N13" s="4"/>
      <c r="O13" s="7"/>
      <c r="P13" s="17"/>
      <c r="R13" s="18"/>
      <c r="S13" s="4"/>
      <c r="T13" s="5"/>
      <c r="U13" s="6"/>
      <c r="V13" s="4"/>
      <c r="W13" s="7"/>
      <c r="X13" s="17"/>
      <c r="Z13" s="18"/>
      <c r="AA13" s="4"/>
      <c r="AB13" s="5"/>
      <c r="AC13" s="6"/>
      <c r="AD13" s="4"/>
      <c r="AE13" s="7"/>
      <c r="AF13" s="17"/>
    </row>
    <row r="14" spans="2:32" x14ac:dyDescent="0.25">
      <c r="B14" s="18"/>
      <c r="C14" s="49" t="s">
        <v>93</v>
      </c>
      <c r="D14" s="49" t="s">
        <v>94</v>
      </c>
      <c r="E14" s="54">
        <v>3</v>
      </c>
      <c r="F14" s="49" t="s">
        <v>53</v>
      </c>
      <c r="G14" s="49" t="s">
        <v>4</v>
      </c>
      <c r="H14" s="55"/>
      <c r="I14" s="53"/>
      <c r="J14" s="56"/>
      <c r="K14" s="50" t="s">
        <v>114</v>
      </c>
      <c r="L14" s="50" t="s">
        <v>58</v>
      </c>
      <c r="M14" s="57">
        <v>2</v>
      </c>
      <c r="N14" s="46" t="s">
        <v>39</v>
      </c>
      <c r="O14" s="46" t="s">
        <v>4</v>
      </c>
      <c r="P14" s="55"/>
      <c r="Q14" s="53"/>
      <c r="R14" s="56"/>
      <c r="S14" s="50" t="s">
        <v>95</v>
      </c>
      <c r="T14" s="50" t="s">
        <v>44</v>
      </c>
      <c r="U14" s="57">
        <v>2</v>
      </c>
      <c r="V14" s="46" t="s">
        <v>6</v>
      </c>
      <c r="W14" s="46" t="s">
        <v>4</v>
      </c>
      <c r="X14" s="55"/>
      <c r="Y14" s="53"/>
      <c r="Z14" s="56"/>
      <c r="AA14" s="49" t="s">
        <v>93</v>
      </c>
      <c r="AB14" s="49" t="s">
        <v>94</v>
      </c>
      <c r="AC14" s="54">
        <v>3</v>
      </c>
      <c r="AD14" s="49" t="s">
        <v>53</v>
      </c>
      <c r="AE14" s="49" t="s">
        <v>4</v>
      </c>
      <c r="AF14" s="17"/>
    </row>
    <row r="15" spans="2:32" x14ac:dyDescent="0.25">
      <c r="B15" s="18"/>
      <c r="C15" s="49" t="s">
        <v>95</v>
      </c>
      <c r="D15" s="47" t="s">
        <v>44</v>
      </c>
      <c r="E15" s="54">
        <v>2</v>
      </c>
      <c r="F15" s="49" t="s">
        <v>6</v>
      </c>
      <c r="G15" s="49" t="s">
        <v>4</v>
      </c>
      <c r="H15" s="55"/>
      <c r="I15" s="53"/>
      <c r="J15" s="56"/>
      <c r="K15" s="49" t="s">
        <v>115</v>
      </c>
      <c r="L15" s="49" t="s">
        <v>59</v>
      </c>
      <c r="M15" s="57">
        <v>2</v>
      </c>
      <c r="N15" s="46" t="s">
        <v>12</v>
      </c>
      <c r="O15" s="49" t="s">
        <v>13</v>
      </c>
      <c r="P15" s="55"/>
      <c r="Q15" s="53"/>
      <c r="R15" s="56"/>
      <c r="S15" s="46" t="s">
        <v>114</v>
      </c>
      <c r="T15" s="46" t="s">
        <v>58</v>
      </c>
      <c r="U15" s="57">
        <v>2</v>
      </c>
      <c r="V15" s="46" t="s">
        <v>39</v>
      </c>
      <c r="W15" s="46" t="s">
        <v>4</v>
      </c>
      <c r="X15" s="55"/>
      <c r="Y15" s="53"/>
      <c r="Z15" s="56"/>
      <c r="AA15" s="50" t="s">
        <v>96</v>
      </c>
      <c r="AB15" s="50" t="s">
        <v>55</v>
      </c>
      <c r="AC15" s="57">
        <v>2</v>
      </c>
      <c r="AD15" s="49" t="s">
        <v>47</v>
      </c>
      <c r="AE15" s="46" t="s">
        <v>13</v>
      </c>
      <c r="AF15" s="17"/>
    </row>
    <row r="16" spans="2:32" x14ac:dyDescent="0.25">
      <c r="B16" s="18"/>
      <c r="C16" s="49" t="s">
        <v>97</v>
      </c>
      <c r="D16" s="49" t="s">
        <v>56</v>
      </c>
      <c r="E16" s="54">
        <v>2</v>
      </c>
      <c r="F16" s="49" t="s">
        <v>11</v>
      </c>
      <c r="G16" s="49" t="s">
        <v>8</v>
      </c>
      <c r="H16" s="55"/>
      <c r="I16" s="53"/>
      <c r="J16" s="56"/>
      <c r="K16" s="49" t="s">
        <v>161</v>
      </c>
      <c r="L16" s="49" t="s">
        <v>162</v>
      </c>
      <c r="M16" s="57">
        <v>3</v>
      </c>
      <c r="N16" s="46" t="s">
        <v>163</v>
      </c>
      <c r="O16" s="49" t="s">
        <v>164</v>
      </c>
      <c r="P16" s="55"/>
      <c r="Q16" s="53"/>
      <c r="R16" s="56"/>
      <c r="S16" s="49" t="s">
        <v>97</v>
      </c>
      <c r="T16" s="49" t="s">
        <v>56</v>
      </c>
      <c r="U16" s="54">
        <v>2</v>
      </c>
      <c r="V16" s="49" t="s">
        <v>11</v>
      </c>
      <c r="W16" s="49" t="s">
        <v>8</v>
      </c>
      <c r="X16" s="55"/>
      <c r="Y16" s="53"/>
      <c r="Z16" s="56"/>
      <c r="AA16" s="49" t="s">
        <v>97</v>
      </c>
      <c r="AB16" s="49" t="s">
        <v>56</v>
      </c>
      <c r="AC16" s="54">
        <v>2</v>
      </c>
      <c r="AD16" s="49" t="s">
        <v>11</v>
      </c>
      <c r="AE16" s="49" t="s">
        <v>8</v>
      </c>
      <c r="AF16" s="17"/>
    </row>
    <row r="17" spans="2:32" x14ac:dyDescent="0.25">
      <c r="B17" s="18"/>
      <c r="C17" s="49" t="s">
        <v>111</v>
      </c>
      <c r="D17" s="49" t="s">
        <v>57</v>
      </c>
      <c r="E17" s="54">
        <v>2</v>
      </c>
      <c r="F17" s="49" t="s">
        <v>236</v>
      </c>
      <c r="G17" s="49" t="s">
        <v>45</v>
      </c>
      <c r="H17" s="55"/>
      <c r="I17" s="53"/>
      <c r="J17" s="56"/>
      <c r="K17" s="47" t="s">
        <v>60</v>
      </c>
      <c r="L17" s="47" t="s">
        <v>130</v>
      </c>
      <c r="M17" s="54">
        <v>2</v>
      </c>
      <c r="N17" s="49" t="s">
        <v>37</v>
      </c>
      <c r="O17" s="49" t="s">
        <v>38</v>
      </c>
      <c r="P17" s="55"/>
      <c r="Q17" s="53"/>
      <c r="R17" s="56"/>
      <c r="S17" s="46" t="s">
        <v>118</v>
      </c>
      <c r="T17" s="46" t="s">
        <v>61</v>
      </c>
      <c r="U17" s="57">
        <v>2</v>
      </c>
      <c r="V17" s="46" t="s">
        <v>239</v>
      </c>
      <c r="W17" s="46" t="s">
        <v>45</v>
      </c>
      <c r="X17" s="55"/>
      <c r="Y17" s="53"/>
      <c r="Z17" s="56"/>
      <c r="AA17" s="49" t="s">
        <v>115</v>
      </c>
      <c r="AB17" s="49" t="s">
        <v>59</v>
      </c>
      <c r="AC17" s="54">
        <v>2</v>
      </c>
      <c r="AD17" s="49" t="s">
        <v>12</v>
      </c>
      <c r="AE17" s="49" t="s">
        <v>13</v>
      </c>
      <c r="AF17" s="17"/>
    </row>
    <row r="18" spans="2:32" x14ac:dyDescent="0.25">
      <c r="B18" s="18"/>
      <c r="C18" s="47" t="s">
        <v>60</v>
      </c>
      <c r="D18" s="47" t="s">
        <v>130</v>
      </c>
      <c r="E18" s="54">
        <v>2</v>
      </c>
      <c r="F18" s="49" t="s">
        <v>37</v>
      </c>
      <c r="G18" s="49" t="s">
        <v>38</v>
      </c>
      <c r="H18" s="55"/>
      <c r="I18" s="53"/>
      <c r="J18" s="56"/>
      <c r="K18" s="47" t="s">
        <v>117</v>
      </c>
      <c r="L18" s="47" t="s">
        <v>68</v>
      </c>
      <c r="M18" s="54">
        <v>3</v>
      </c>
      <c r="N18" s="49" t="s">
        <v>31</v>
      </c>
      <c r="O18" s="49" t="s">
        <v>8</v>
      </c>
      <c r="P18" s="55"/>
      <c r="Q18" s="53"/>
      <c r="R18" s="56"/>
      <c r="S18" s="49" t="s">
        <v>119</v>
      </c>
      <c r="T18" s="49" t="s">
        <v>62</v>
      </c>
      <c r="U18" s="54">
        <v>2</v>
      </c>
      <c r="V18" s="49" t="s">
        <v>63</v>
      </c>
      <c r="W18" s="49" t="s">
        <v>13</v>
      </c>
      <c r="X18" s="55"/>
      <c r="Y18" s="53"/>
      <c r="Z18" s="56"/>
      <c r="AA18" s="47" t="s">
        <v>117</v>
      </c>
      <c r="AB18" s="47" t="s">
        <v>68</v>
      </c>
      <c r="AC18" s="54">
        <v>3</v>
      </c>
      <c r="AD18" s="49" t="s">
        <v>31</v>
      </c>
      <c r="AE18" s="49" t="s">
        <v>8</v>
      </c>
      <c r="AF18" s="17"/>
    </row>
    <row r="19" spans="2:32" x14ac:dyDescent="0.25">
      <c r="B19" s="18"/>
      <c r="C19" s="45" t="s">
        <v>112</v>
      </c>
      <c r="D19" s="45" t="s">
        <v>113</v>
      </c>
      <c r="E19" s="58">
        <v>2</v>
      </c>
      <c r="F19" s="48" t="s">
        <v>41</v>
      </c>
      <c r="G19" s="48" t="s">
        <v>7</v>
      </c>
      <c r="H19" s="55"/>
      <c r="I19" s="53"/>
      <c r="J19" s="56"/>
      <c r="K19" s="45" t="s">
        <v>116</v>
      </c>
      <c r="L19" s="45" t="s">
        <v>64</v>
      </c>
      <c r="M19" s="58">
        <v>2</v>
      </c>
      <c r="N19" s="48" t="s">
        <v>109</v>
      </c>
      <c r="O19" s="48" t="s">
        <v>4</v>
      </c>
      <c r="P19" s="55"/>
      <c r="Q19" s="53"/>
      <c r="R19" s="56"/>
      <c r="S19" s="45" t="s">
        <v>112</v>
      </c>
      <c r="T19" s="45" t="s">
        <v>113</v>
      </c>
      <c r="U19" s="58">
        <v>2</v>
      </c>
      <c r="V19" s="48" t="s">
        <v>41</v>
      </c>
      <c r="W19" s="48" t="s">
        <v>7</v>
      </c>
      <c r="X19" s="55"/>
      <c r="Y19" s="53"/>
      <c r="Z19" s="56"/>
      <c r="AA19" s="59"/>
      <c r="AB19" s="51"/>
      <c r="AC19" s="60"/>
      <c r="AD19" s="51"/>
      <c r="AE19" s="51"/>
      <c r="AF19" s="17"/>
    </row>
    <row r="20" spans="2:32" x14ac:dyDescent="0.25">
      <c r="B20" s="18"/>
      <c r="C20" s="2"/>
      <c r="D20" s="2"/>
      <c r="E20" s="3"/>
      <c r="F20" s="2"/>
      <c r="G20" s="2"/>
      <c r="H20" s="17"/>
      <c r="J20" s="18"/>
      <c r="K20" s="2"/>
      <c r="L20" s="2"/>
      <c r="M20" s="3"/>
      <c r="N20" s="2"/>
      <c r="O20" s="2"/>
      <c r="P20" s="17"/>
      <c r="R20" s="18"/>
      <c r="S20" s="2"/>
      <c r="T20" s="2"/>
      <c r="U20" s="3"/>
      <c r="V20" s="2"/>
      <c r="W20" s="2"/>
      <c r="X20" s="17"/>
      <c r="Z20" s="18"/>
      <c r="AA20" s="2"/>
      <c r="AB20" s="2"/>
      <c r="AC20" s="3"/>
      <c r="AD20" s="2"/>
      <c r="AE20" s="2"/>
      <c r="AF20" s="17"/>
    </row>
    <row r="21" spans="2:32" x14ac:dyDescent="0.25">
      <c r="B21" s="18"/>
      <c r="C21" s="4" t="s">
        <v>17</v>
      </c>
      <c r="D21" s="5"/>
      <c r="E21" s="6"/>
      <c r="F21" s="4" t="s">
        <v>15</v>
      </c>
      <c r="G21" s="7"/>
      <c r="H21" s="17"/>
      <c r="J21" s="18"/>
      <c r="K21" s="4" t="s">
        <v>17</v>
      </c>
      <c r="L21" s="5"/>
      <c r="M21" s="6"/>
      <c r="N21" s="4" t="s">
        <v>15</v>
      </c>
      <c r="O21" s="7"/>
      <c r="P21" s="17"/>
      <c r="R21" s="18"/>
      <c r="S21" s="4" t="s">
        <v>17</v>
      </c>
      <c r="T21" s="5"/>
      <c r="U21" s="6"/>
      <c r="V21" s="4" t="s">
        <v>15</v>
      </c>
      <c r="W21" s="7"/>
      <c r="X21" s="17"/>
      <c r="Z21" s="18"/>
      <c r="AA21" s="4" t="s">
        <v>17</v>
      </c>
      <c r="AB21" s="5"/>
      <c r="AC21" s="6"/>
      <c r="AD21" s="4" t="s">
        <v>15</v>
      </c>
      <c r="AE21" s="7"/>
      <c r="AF21" s="17"/>
    </row>
    <row r="22" spans="2:32" ht="5.25" customHeight="1" x14ac:dyDescent="0.25">
      <c r="B22" s="18"/>
      <c r="C22" s="4"/>
      <c r="D22" s="5"/>
      <c r="E22" s="6"/>
      <c r="F22" s="4"/>
      <c r="G22" s="7"/>
      <c r="H22" s="17"/>
      <c r="J22" s="18"/>
      <c r="K22" s="4"/>
      <c r="L22" s="5"/>
      <c r="M22" s="6"/>
      <c r="N22" s="4"/>
      <c r="O22" s="7"/>
      <c r="P22" s="17"/>
      <c r="R22" s="18"/>
      <c r="S22" s="4"/>
      <c r="T22" s="5"/>
      <c r="U22" s="6"/>
      <c r="V22" s="4"/>
      <c r="W22" s="7"/>
      <c r="X22" s="17"/>
      <c r="Z22" s="18"/>
      <c r="AA22" s="4"/>
      <c r="AB22" s="5"/>
      <c r="AC22" s="6"/>
      <c r="AD22" s="4"/>
      <c r="AE22" s="7"/>
      <c r="AF22" s="17"/>
    </row>
    <row r="23" spans="2:32" ht="12.3" customHeight="1" x14ac:dyDescent="0.25">
      <c r="B23" s="24"/>
      <c r="C23" s="47" t="s">
        <v>128</v>
      </c>
      <c r="D23" s="47" t="s">
        <v>67</v>
      </c>
      <c r="E23" s="54">
        <v>2</v>
      </c>
      <c r="F23" s="49" t="s">
        <v>26</v>
      </c>
      <c r="G23" s="49" t="s">
        <v>7</v>
      </c>
      <c r="H23" s="28"/>
      <c r="I23" s="61"/>
      <c r="J23" s="29"/>
      <c r="K23" s="49" t="s">
        <v>128</v>
      </c>
      <c r="L23" s="47" t="s">
        <v>67</v>
      </c>
      <c r="M23" s="54">
        <v>2</v>
      </c>
      <c r="N23" s="49" t="s">
        <v>168</v>
      </c>
      <c r="O23" s="49" t="s">
        <v>46</v>
      </c>
      <c r="P23" s="28"/>
      <c r="Q23" s="61"/>
      <c r="R23" s="29"/>
      <c r="S23" s="49" t="s">
        <v>231</v>
      </c>
      <c r="T23" s="49" t="s">
        <v>232</v>
      </c>
      <c r="U23" s="54">
        <v>2</v>
      </c>
      <c r="V23" s="49" t="s">
        <v>171</v>
      </c>
      <c r="W23" s="49" t="s">
        <v>46</v>
      </c>
      <c r="X23" s="25"/>
      <c r="Y23" s="53"/>
      <c r="Z23" s="24"/>
      <c r="AA23" s="50" t="s">
        <v>121</v>
      </c>
      <c r="AB23" s="50" t="s">
        <v>66</v>
      </c>
      <c r="AC23" s="57">
        <v>2</v>
      </c>
      <c r="AD23" s="46" t="s">
        <v>30</v>
      </c>
      <c r="AE23" s="10" t="s">
        <v>19</v>
      </c>
      <c r="AF23" s="25"/>
    </row>
    <row r="24" spans="2:32" ht="12.3" customHeight="1" x14ac:dyDescent="0.25">
      <c r="B24" s="18"/>
      <c r="C24" s="49" t="s">
        <v>114</v>
      </c>
      <c r="D24" s="49" t="s">
        <v>58</v>
      </c>
      <c r="E24" s="54">
        <v>2</v>
      </c>
      <c r="F24" s="49" t="s">
        <v>33</v>
      </c>
      <c r="G24" s="49" t="s">
        <v>7</v>
      </c>
      <c r="H24" s="62"/>
      <c r="I24" s="61"/>
      <c r="J24" s="63"/>
      <c r="K24" s="50" t="s">
        <v>111</v>
      </c>
      <c r="L24" s="50" t="s">
        <v>57</v>
      </c>
      <c r="M24" s="57">
        <v>2</v>
      </c>
      <c r="N24" s="49" t="s">
        <v>233</v>
      </c>
      <c r="O24" s="49" t="s">
        <v>49</v>
      </c>
      <c r="P24" s="62"/>
      <c r="Q24" s="61"/>
      <c r="R24" s="63"/>
      <c r="S24" s="50" t="s">
        <v>121</v>
      </c>
      <c r="T24" s="50" t="s">
        <v>66</v>
      </c>
      <c r="U24" s="54">
        <v>2</v>
      </c>
      <c r="V24" s="49" t="s">
        <v>172</v>
      </c>
      <c r="W24" s="49" t="s">
        <v>46</v>
      </c>
      <c r="X24" s="55"/>
      <c r="Y24" s="53"/>
      <c r="Z24" s="56"/>
      <c r="AA24" s="50" t="s">
        <v>128</v>
      </c>
      <c r="AB24" s="50" t="s">
        <v>67</v>
      </c>
      <c r="AC24" s="57">
        <v>2</v>
      </c>
      <c r="AD24" s="49" t="s">
        <v>240</v>
      </c>
      <c r="AE24" s="49" t="s">
        <v>18</v>
      </c>
      <c r="AF24" s="17"/>
    </row>
    <row r="25" spans="2:32" ht="12.3" customHeight="1" x14ac:dyDescent="0.25">
      <c r="B25" s="18"/>
      <c r="C25" s="49" t="s">
        <v>111</v>
      </c>
      <c r="D25" s="49" t="s">
        <v>57</v>
      </c>
      <c r="E25" s="54">
        <v>2</v>
      </c>
      <c r="F25" s="49" t="s">
        <v>233</v>
      </c>
      <c r="G25" s="49" t="s">
        <v>49</v>
      </c>
      <c r="H25" s="62"/>
      <c r="I25" s="61"/>
      <c r="J25" s="63"/>
      <c r="K25" s="50" t="s">
        <v>129</v>
      </c>
      <c r="L25" s="50" t="s">
        <v>76</v>
      </c>
      <c r="M25" s="57">
        <v>2</v>
      </c>
      <c r="N25" s="49" t="s">
        <v>169</v>
      </c>
      <c r="O25" s="49" t="s">
        <v>46</v>
      </c>
      <c r="P25" s="62"/>
      <c r="Q25" s="61"/>
      <c r="R25" s="63"/>
      <c r="S25" s="47" t="s">
        <v>96</v>
      </c>
      <c r="T25" s="47" t="s">
        <v>55</v>
      </c>
      <c r="U25" s="54">
        <v>2</v>
      </c>
      <c r="V25" s="49" t="s">
        <v>167</v>
      </c>
      <c r="W25" s="49" t="s">
        <v>46</v>
      </c>
      <c r="X25" s="55"/>
      <c r="Y25" s="53"/>
      <c r="Z25" s="56"/>
      <c r="AA25" s="46" t="s">
        <v>111</v>
      </c>
      <c r="AB25" s="46" t="s">
        <v>57</v>
      </c>
      <c r="AC25" s="57">
        <v>2</v>
      </c>
      <c r="AD25" s="46" t="s">
        <v>165</v>
      </c>
      <c r="AE25" s="46" t="s">
        <v>166</v>
      </c>
      <c r="AF25" s="17"/>
    </row>
    <row r="26" spans="2:32" ht="12.3" customHeight="1" x14ac:dyDescent="0.25">
      <c r="B26" s="18"/>
      <c r="C26" s="12" t="s">
        <v>127</v>
      </c>
      <c r="D26" s="49" t="s">
        <v>72</v>
      </c>
      <c r="E26" s="54">
        <v>2</v>
      </c>
      <c r="F26" s="49" t="s">
        <v>50</v>
      </c>
      <c r="G26" s="49" t="s">
        <v>7</v>
      </c>
      <c r="H26" s="62"/>
      <c r="I26" s="61"/>
      <c r="J26" s="63"/>
      <c r="K26" s="49" t="s">
        <v>135</v>
      </c>
      <c r="L26" s="49" t="s">
        <v>71</v>
      </c>
      <c r="M26" s="54">
        <v>2</v>
      </c>
      <c r="N26" s="49" t="s">
        <v>48</v>
      </c>
      <c r="O26" s="49" t="s">
        <v>49</v>
      </c>
      <c r="P26" s="62"/>
      <c r="Q26" s="61"/>
      <c r="R26" s="63"/>
      <c r="S26" s="47" t="s">
        <v>127</v>
      </c>
      <c r="T26" s="49" t="s">
        <v>72</v>
      </c>
      <c r="U26" s="54">
        <v>2</v>
      </c>
      <c r="V26" s="49" t="s">
        <v>73</v>
      </c>
      <c r="W26" s="49" t="s">
        <v>13</v>
      </c>
      <c r="X26" s="55"/>
      <c r="Y26" s="53"/>
      <c r="Z26" s="56"/>
      <c r="AA26" s="50" t="s">
        <v>133</v>
      </c>
      <c r="AB26" s="46" t="s">
        <v>134</v>
      </c>
      <c r="AC26" s="57">
        <v>2</v>
      </c>
      <c r="AD26" s="49" t="s">
        <v>170</v>
      </c>
      <c r="AE26" s="10" t="s">
        <v>46</v>
      </c>
      <c r="AF26" s="17"/>
    </row>
    <row r="27" spans="2:32" ht="12.3" customHeight="1" x14ac:dyDescent="0.25">
      <c r="B27" s="18"/>
      <c r="C27" s="47" t="s">
        <v>135</v>
      </c>
      <c r="D27" s="47" t="s">
        <v>71</v>
      </c>
      <c r="E27" s="54">
        <v>2</v>
      </c>
      <c r="F27" s="49" t="s">
        <v>48</v>
      </c>
      <c r="G27" s="49" t="s">
        <v>49</v>
      </c>
      <c r="H27" s="62"/>
      <c r="I27" s="61"/>
      <c r="J27" s="63"/>
      <c r="K27" s="49" t="s">
        <v>133</v>
      </c>
      <c r="L27" s="49" t="s">
        <v>134</v>
      </c>
      <c r="M27" s="54">
        <v>2</v>
      </c>
      <c r="N27" s="49" t="s">
        <v>170</v>
      </c>
      <c r="O27" s="49" t="s">
        <v>46</v>
      </c>
      <c r="P27" s="62"/>
      <c r="Q27" s="61"/>
      <c r="R27" s="63"/>
      <c r="S27" s="53" t="s">
        <v>135</v>
      </c>
      <c r="T27" s="53" t="s">
        <v>71</v>
      </c>
      <c r="U27" s="64">
        <v>2</v>
      </c>
      <c r="V27" s="53" t="s">
        <v>48</v>
      </c>
      <c r="W27" s="53" t="s">
        <v>49</v>
      </c>
      <c r="X27" s="55"/>
      <c r="Y27" s="53"/>
      <c r="Z27" s="56"/>
      <c r="AA27" s="49" t="s">
        <v>112</v>
      </c>
      <c r="AB27" s="49" t="s">
        <v>113</v>
      </c>
      <c r="AC27" s="54">
        <v>2</v>
      </c>
      <c r="AD27" s="49" t="s">
        <v>41</v>
      </c>
      <c r="AE27" s="12" t="s">
        <v>7</v>
      </c>
      <c r="AF27" s="17"/>
    </row>
    <row r="28" spans="2:32" ht="12.3" customHeight="1" x14ac:dyDescent="0.25">
      <c r="B28" s="18"/>
      <c r="C28" s="48"/>
      <c r="D28" s="48"/>
      <c r="E28" s="58"/>
      <c r="F28" s="48"/>
      <c r="G28" s="48"/>
      <c r="H28" s="62"/>
      <c r="I28" s="61"/>
      <c r="J28" s="63"/>
      <c r="K28" s="48" t="s">
        <v>126</v>
      </c>
      <c r="L28" s="48" t="s">
        <v>74</v>
      </c>
      <c r="M28" s="58">
        <v>2</v>
      </c>
      <c r="N28" s="48" t="s">
        <v>27</v>
      </c>
      <c r="O28" s="48" t="s">
        <v>28</v>
      </c>
      <c r="P28" s="62"/>
      <c r="Q28" s="61"/>
      <c r="R28" s="63"/>
      <c r="S28" s="48" t="s">
        <v>126</v>
      </c>
      <c r="T28" s="48" t="s">
        <v>74</v>
      </c>
      <c r="U28" s="58">
        <v>2</v>
      </c>
      <c r="V28" s="48" t="s">
        <v>27</v>
      </c>
      <c r="W28" s="48" t="s">
        <v>28</v>
      </c>
      <c r="X28" s="55"/>
      <c r="Y28" s="53"/>
      <c r="Z28" s="56"/>
      <c r="AA28" s="51" t="s">
        <v>123</v>
      </c>
      <c r="AB28" s="51" t="s">
        <v>69</v>
      </c>
      <c r="AC28" s="60">
        <v>2</v>
      </c>
      <c r="AD28" s="51" t="s">
        <v>132</v>
      </c>
      <c r="AE28" s="2" t="s">
        <v>18</v>
      </c>
      <c r="AF28" s="17"/>
    </row>
    <row r="29" spans="2:32" ht="12.3" customHeight="1" x14ac:dyDescent="0.25">
      <c r="B29" s="18"/>
      <c r="C29" s="2"/>
      <c r="D29" s="2"/>
      <c r="E29" s="3"/>
      <c r="F29" s="2"/>
      <c r="G29" s="2"/>
      <c r="H29" s="17"/>
      <c r="J29" s="18"/>
      <c r="K29" s="2"/>
      <c r="L29" s="2"/>
      <c r="M29" s="3"/>
      <c r="N29" s="2"/>
      <c r="O29" s="2"/>
      <c r="P29" s="17"/>
      <c r="R29" s="18"/>
      <c r="S29" s="2"/>
      <c r="T29" s="2"/>
      <c r="U29" s="3"/>
      <c r="V29" s="2"/>
      <c r="W29" s="2"/>
      <c r="X29" s="17"/>
      <c r="Z29" s="18"/>
      <c r="AA29" s="2"/>
      <c r="AB29" s="2"/>
      <c r="AC29" s="3"/>
      <c r="AD29" s="2"/>
      <c r="AE29" s="2"/>
      <c r="AF29" s="17"/>
    </row>
    <row r="30" spans="2:32" x14ac:dyDescent="0.25">
      <c r="B30" s="18"/>
      <c r="C30" s="4" t="s">
        <v>16</v>
      </c>
      <c r="D30" s="5"/>
      <c r="E30" s="6"/>
      <c r="F30" s="4" t="s">
        <v>15</v>
      </c>
      <c r="G30" s="7"/>
      <c r="H30" s="17"/>
      <c r="J30" s="18"/>
      <c r="K30" s="4" t="s">
        <v>16</v>
      </c>
      <c r="L30" s="5"/>
      <c r="M30" s="6"/>
      <c r="N30" s="4" t="s">
        <v>15</v>
      </c>
      <c r="O30" s="7"/>
      <c r="P30" s="17"/>
      <c r="R30" s="18"/>
      <c r="S30" s="4" t="s">
        <v>16</v>
      </c>
      <c r="T30" s="5"/>
      <c r="U30" s="6"/>
      <c r="V30" s="4" t="s">
        <v>15</v>
      </c>
      <c r="W30" s="7"/>
      <c r="X30" s="17"/>
      <c r="Z30" s="18"/>
      <c r="AA30" s="4" t="s">
        <v>16</v>
      </c>
      <c r="AB30" s="5"/>
      <c r="AC30" s="6"/>
      <c r="AD30" s="4" t="s">
        <v>15</v>
      </c>
      <c r="AE30" s="7"/>
      <c r="AF30" s="17"/>
    </row>
    <row r="31" spans="2:32" ht="3.75" customHeight="1" x14ac:dyDescent="0.25">
      <c r="B31" s="18"/>
      <c r="C31" s="4"/>
      <c r="D31" s="5"/>
      <c r="E31" s="6"/>
      <c r="F31" s="4"/>
      <c r="G31" s="7"/>
      <c r="H31" s="17"/>
      <c r="J31" s="18"/>
      <c r="K31" s="4"/>
      <c r="L31" s="5"/>
      <c r="M31" s="6"/>
      <c r="N31" s="4"/>
      <c r="O31" s="7"/>
      <c r="P31" s="17"/>
      <c r="R31" s="18"/>
      <c r="S31" s="4"/>
      <c r="T31" s="5"/>
      <c r="U31" s="6"/>
      <c r="V31" s="4"/>
      <c r="W31" s="7"/>
      <c r="X31" s="17"/>
      <c r="Z31" s="18"/>
      <c r="AA31" s="4"/>
      <c r="AB31" s="5"/>
      <c r="AC31" s="6"/>
      <c r="AD31" s="4"/>
      <c r="AE31" s="7"/>
      <c r="AF31" s="17"/>
    </row>
    <row r="32" spans="2:32" s="23" customFormat="1" x14ac:dyDescent="0.25">
      <c r="B32" s="24"/>
      <c r="C32" s="50" t="s">
        <v>120</v>
      </c>
      <c r="D32" s="50" t="s">
        <v>65</v>
      </c>
      <c r="E32" s="30">
        <v>2</v>
      </c>
      <c r="F32" s="46" t="s">
        <v>26</v>
      </c>
      <c r="G32" s="46" t="s">
        <v>21</v>
      </c>
      <c r="H32" s="25"/>
      <c r="J32" s="24"/>
      <c r="K32" s="50" t="s">
        <v>120</v>
      </c>
      <c r="L32" s="50" t="s">
        <v>65</v>
      </c>
      <c r="M32" s="30">
        <v>2</v>
      </c>
      <c r="N32" s="46" t="s">
        <v>26</v>
      </c>
      <c r="O32" s="46" t="s">
        <v>21</v>
      </c>
      <c r="P32" s="25"/>
      <c r="R32" s="24"/>
      <c r="S32" s="50" t="s">
        <v>120</v>
      </c>
      <c r="T32" s="50" t="s">
        <v>65</v>
      </c>
      <c r="U32" s="30">
        <v>2</v>
      </c>
      <c r="V32" s="46" t="s">
        <v>26</v>
      </c>
      <c r="W32" s="46" t="s">
        <v>21</v>
      </c>
      <c r="X32" s="25"/>
      <c r="Z32" s="24"/>
      <c r="AA32" s="50" t="s">
        <v>121</v>
      </c>
      <c r="AB32" s="46" t="s">
        <v>66</v>
      </c>
      <c r="AC32" s="57">
        <v>2</v>
      </c>
      <c r="AD32" s="49" t="s">
        <v>29</v>
      </c>
      <c r="AE32" s="26" t="s">
        <v>24</v>
      </c>
      <c r="AF32" s="25"/>
    </row>
    <row r="33" spans="2:32" x14ac:dyDescent="0.25">
      <c r="B33" s="18"/>
      <c r="C33" s="50" t="s">
        <v>121</v>
      </c>
      <c r="D33" s="50" t="s">
        <v>66</v>
      </c>
      <c r="E33" s="57">
        <v>2</v>
      </c>
      <c r="F33" s="49" t="s">
        <v>29</v>
      </c>
      <c r="G33" s="49" t="s">
        <v>24</v>
      </c>
      <c r="H33" s="55"/>
      <c r="I33" s="53"/>
      <c r="J33" s="56"/>
      <c r="K33" s="50" t="s">
        <v>128</v>
      </c>
      <c r="L33" s="50" t="s">
        <v>67</v>
      </c>
      <c r="M33" s="57">
        <v>2</v>
      </c>
      <c r="N33" s="49" t="s">
        <v>238</v>
      </c>
      <c r="O33" s="49" t="s">
        <v>35</v>
      </c>
      <c r="P33" s="55"/>
      <c r="Q33" s="53"/>
      <c r="R33" s="56"/>
      <c r="S33" s="50" t="s">
        <v>96</v>
      </c>
      <c r="T33" s="50" t="s">
        <v>55</v>
      </c>
      <c r="U33" s="57">
        <v>2</v>
      </c>
      <c r="V33" s="49" t="s">
        <v>47</v>
      </c>
      <c r="W33" s="49" t="s">
        <v>13</v>
      </c>
      <c r="X33" s="55"/>
      <c r="Y33" s="53"/>
      <c r="Z33" s="56"/>
      <c r="AA33" s="50" t="s">
        <v>124</v>
      </c>
      <c r="AB33" s="50" t="s">
        <v>125</v>
      </c>
      <c r="AC33" s="57">
        <v>2</v>
      </c>
      <c r="AD33" s="46" t="s">
        <v>25</v>
      </c>
      <c r="AE33" s="26" t="s">
        <v>23</v>
      </c>
      <c r="AF33" s="17"/>
    </row>
    <row r="34" spans="2:32" x14ac:dyDescent="0.25">
      <c r="B34" s="18"/>
      <c r="C34" s="50" t="s">
        <v>122</v>
      </c>
      <c r="D34" s="46" t="s">
        <v>70</v>
      </c>
      <c r="E34" s="57">
        <v>2</v>
      </c>
      <c r="F34" s="46" t="s">
        <v>20</v>
      </c>
      <c r="G34" s="46" t="s">
        <v>34</v>
      </c>
      <c r="H34" s="55"/>
      <c r="I34" s="53"/>
      <c r="J34" s="56"/>
      <c r="K34" s="47" t="s">
        <v>127</v>
      </c>
      <c r="L34" s="49" t="s">
        <v>72</v>
      </c>
      <c r="M34" s="54">
        <v>2</v>
      </c>
      <c r="N34" s="49" t="s">
        <v>51</v>
      </c>
      <c r="O34" s="49" t="s">
        <v>52</v>
      </c>
      <c r="P34" s="55"/>
      <c r="Q34" s="53"/>
      <c r="R34" s="56"/>
      <c r="S34" s="50" t="s">
        <v>128</v>
      </c>
      <c r="T34" s="50" t="s">
        <v>67</v>
      </c>
      <c r="U34" s="57">
        <v>2</v>
      </c>
      <c r="V34" s="49" t="s">
        <v>238</v>
      </c>
      <c r="W34" s="49" t="s">
        <v>35</v>
      </c>
      <c r="X34" s="55"/>
      <c r="Y34" s="53"/>
      <c r="Z34" s="56"/>
      <c r="AA34" s="47" t="s">
        <v>127</v>
      </c>
      <c r="AB34" s="49" t="s">
        <v>72</v>
      </c>
      <c r="AC34" s="54">
        <v>2</v>
      </c>
      <c r="AD34" s="49" t="s">
        <v>51</v>
      </c>
      <c r="AE34" s="49" t="s">
        <v>52</v>
      </c>
      <c r="AF34" s="17"/>
    </row>
    <row r="35" spans="2:32" x14ac:dyDescent="0.25">
      <c r="B35" s="18"/>
      <c r="C35" s="47" t="s">
        <v>234</v>
      </c>
      <c r="D35" s="50" t="s">
        <v>235</v>
      </c>
      <c r="E35" s="57">
        <v>2</v>
      </c>
      <c r="F35" s="49" t="s">
        <v>22</v>
      </c>
      <c r="G35" s="49" t="s">
        <v>21</v>
      </c>
      <c r="H35" s="55"/>
      <c r="I35" s="53"/>
      <c r="J35" s="56"/>
      <c r="K35" s="50" t="s">
        <v>129</v>
      </c>
      <c r="L35" s="50" t="s">
        <v>76</v>
      </c>
      <c r="M35" s="57">
        <v>2</v>
      </c>
      <c r="N35" s="49" t="s">
        <v>40</v>
      </c>
      <c r="O35" s="49" t="s">
        <v>36</v>
      </c>
      <c r="P35" s="55"/>
      <c r="Q35" s="53"/>
      <c r="R35" s="56"/>
      <c r="S35" s="50" t="s">
        <v>127</v>
      </c>
      <c r="T35" s="50" t="s">
        <v>72</v>
      </c>
      <c r="U35" s="54">
        <v>2</v>
      </c>
      <c r="V35" s="49" t="s">
        <v>73</v>
      </c>
      <c r="W35" s="49" t="s">
        <v>13</v>
      </c>
      <c r="X35" s="55"/>
      <c r="Y35" s="53"/>
      <c r="Z35" s="56"/>
      <c r="AA35" s="50" t="s">
        <v>129</v>
      </c>
      <c r="AB35" s="50" t="s">
        <v>76</v>
      </c>
      <c r="AC35" s="57">
        <v>2</v>
      </c>
      <c r="AD35" s="49" t="s">
        <v>40</v>
      </c>
      <c r="AE35" s="31" t="s">
        <v>36</v>
      </c>
      <c r="AF35" s="17"/>
    </row>
    <row r="36" spans="2:32" x14ac:dyDescent="0.25">
      <c r="B36" s="18"/>
      <c r="C36" s="50" t="s">
        <v>60</v>
      </c>
      <c r="D36" s="46" t="s">
        <v>130</v>
      </c>
      <c r="E36" s="57">
        <v>2</v>
      </c>
      <c r="F36" s="46" t="s">
        <v>131</v>
      </c>
      <c r="G36" s="46" t="s">
        <v>21</v>
      </c>
      <c r="H36" s="55"/>
      <c r="I36" s="53"/>
      <c r="J36" s="56"/>
      <c r="K36" s="47" t="s">
        <v>234</v>
      </c>
      <c r="L36" s="50" t="s">
        <v>235</v>
      </c>
      <c r="M36" s="54">
        <v>2</v>
      </c>
      <c r="N36" s="49" t="s">
        <v>22</v>
      </c>
      <c r="O36" s="49" t="s">
        <v>21</v>
      </c>
      <c r="P36" s="55"/>
      <c r="Q36" s="53"/>
      <c r="R36" s="56"/>
      <c r="S36" s="50" t="s">
        <v>122</v>
      </c>
      <c r="T36" s="46" t="s">
        <v>70</v>
      </c>
      <c r="U36" s="54">
        <v>2</v>
      </c>
      <c r="V36" s="49" t="s">
        <v>20</v>
      </c>
      <c r="W36" s="49" t="s">
        <v>34</v>
      </c>
      <c r="X36" s="55"/>
      <c r="Y36" s="53"/>
      <c r="Z36" s="56"/>
      <c r="AA36" s="50" t="s">
        <v>122</v>
      </c>
      <c r="AB36" s="46" t="s">
        <v>70</v>
      </c>
      <c r="AC36" s="54">
        <v>2</v>
      </c>
      <c r="AD36" s="49" t="s">
        <v>20</v>
      </c>
      <c r="AE36" s="31" t="s">
        <v>34</v>
      </c>
      <c r="AF36" s="17"/>
    </row>
    <row r="37" spans="2:32" x14ac:dyDescent="0.25">
      <c r="B37" s="18"/>
      <c r="C37" s="51" t="s">
        <v>123</v>
      </c>
      <c r="D37" s="51" t="s">
        <v>69</v>
      </c>
      <c r="E37" s="60">
        <v>2</v>
      </c>
      <c r="F37" s="51" t="s">
        <v>32</v>
      </c>
      <c r="G37" s="51" t="s">
        <v>21</v>
      </c>
      <c r="H37" s="55"/>
      <c r="I37" s="53"/>
      <c r="J37" s="56"/>
      <c r="K37" s="51" t="s">
        <v>126</v>
      </c>
      <c r="L37" s="51" t="s">
        <v>74</v>
      </c>
      <c r="M37" s="60">
        <v>2</v>
      </c>
      <c r="N37" s="51" t="s">
        <v>75</v>
      </c>
      <c r="O37" s="51" t="s">
        <v>0</v>
      </c>
      <c r="P37" s="55"/>
      <c r="Q37" s="53"/>
      <c r="R37" s="56"/>
      <c r="S37" s="51" t="s">
        <v>126</v>
      </c>
      <c r="T37" s="51" t="s">
        <v>74</v>
      </c>
      <c r="U37" s="60">
        <v>2</v>
      </c>
      <c r="V37" s="51" t="s">
        <v>75</v>
      </c>
      <c r="W37" s="51" t="s">
        <v>0</v>
      </c>
      <c r="X37" s="55"/>
      <c r="Y37" s="53"/>
      <c r="Z37" s="56"/>
      <c r="AA37" s="51" t="s">
        <v>126</v>
      </c>
      <c r="AB37" s="51" t="s">
        <v>74</v>
      </c>
      <c r="AC37" s="60">
        <v>2</v>
      </c>
      <c r="AD37" s="51" t="s">
        <v>75</v>
      </c>
      <c r="AE37" s="32" t="s">
        <v>0</v>
      </c>
      <c r="AF37" s="17"/>
    </row>
    <row r="38" spans="2:32" ht="13.8" thickBot="1" x14ac:dyDescent="0.3">
      <c r="B38" s="19"/>
      <c r="C38" s="20"/>
      <c r="D38" s="20"/>
      <c r="E38" s="21"/>
      <c r="F38" s="20"/>
      <c r="G38" s="20"/>
      <c r="H38" s="22"/>
      <c r="J38" s="19"/>
      <c r="K38" s="20"/>
      <c r="L38" s="20"/>
      <c r="M38" s="21"/>
      <c r="N38" s="20"/>
      <c r="O38" s="20"/>
      <c r="P38" s="22"/>
      <c r="R38" s="19"/>
      <c r="S38" s="20"/>
      <c r="T38" s="20"/>
      <c r="U38" s="21"/>
      <c r="V38" s="20"/>
      <c r="W38" s="20"/>
      <c r="X38" s="22"/>
      <c r="Z38" s="19"/>
      <c r="AA38" s="20"/>
      <c r="AB38" s="20"/>
      <c r="AC38" s="21"/>
      <c r="AD38" s="20"/>
      <c r="AE38" s="20"/>
      <c r="AF38" s="22"/>
    </row>
  </sheetData>
  <mergeCells count="8">
    <mergeCell ref="Z2:AF2"/>
    <mergeCell ref="Z3:AF3"/>
    <mergeCell ref="B3:H3"/>
    <mergeCell ref="B2:H2"/>
    <mergeCell ref="J2:P2"/>
    <mergeCell ref="J3:P3"/>
    <mergeCell ref="R2:X2"/>
    <mergeCell ref="R3:X3"/>
  </mergeCells>
  <phoneticPr fontId="4" type="noConversion"/>
  <pageMargins left="0.32" right="0.14000000000000001" top="0.25" bottom="0.23" header="0.22" footer="0.21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showRowColHeaders="0" zoomScaleNormal="100" workbookViewId="0">
      <selection activeCell="AA2" sqref="AA2"/>
    </sheetView>
  </sheetViews>
  <sheetFormatPr defaultColWidth="11.44140625" defaultRowHeight="10.5" customHeight="1" x14ac:dyDescent="0.25"/>
  <cols>
    <col min="1" max="1" width="1.88671875" style="69" customWidth="1"/>
    <col min="2" max="27" width="5" style="69" customWidth="1"/>
    <col min="28" max="28" width="4.6640625" style="69" customWidth="1"/>
    <col min="29" max="37" width="5" style="69" customWidth="1"/>
    <col min="38" max="38" width="5.109375" style="69" customWidth="1"/>
    <col min="39" max="39" width="4.88671875" style="69" customWidth="1"/>
    <col min="40" max="40" width="2.6640625" style="69" customWidth="1"/>
    <col min="41" max="256" width="11.44140625" style="69"/>
    <col min="257" max="257" width="1.88671875" style="69" customWidth="1"/>
    <col min="258" max="283" width="5" style="69" customWidth="1"/>
    <col min="284" max="284" width="4.6640625" style="69" customWidth="1"/>
    <col min="285" max="293" width="5" style="69" customWidth="1"/>
    <col min="294" max="294" width="5.109375" style="69" customWidth="1"/>
    <col min="295" max="295" width="4.88671875" style="69" customWidth="1"/>
    <col min="296" max="296" width="2.6640625" style="69" customWidth="1"/>
    <col min="297" max="512" width="11.44140625" style="69"/>
    <col min="513" max="513" width="1.88671875" style="69" customWidth="1"/>
    <col min="514" max="539" width="5" style="69" customWidth="1"/>
    <col min="540" max="540" width="4.6640625" style="69" customWidth="1"/>
    <col min="541" max="549" width="5" style="69" customWidth="1"/>
    <col min="550" max="550" width="5.109375" style="69" customWidth="1"/>
    <col min="551" max="551" width="4.88671875" style="69" customWidth="1"/>
    <col min="552" max="552" width="2.6640625" style="69" customWidth="1"/>
    <col min="553" max="768" width="11.44140625" style="69"/>
    <col min="769" max="769" width="1.88671875" style="69" customWidth="1"/>
    <col min="770" max="795" width="5" style="69" customWidth="1"/>
    <col min="796" max="796" width="4.6640625" style="69" customWidth="1"/>
    <col min="797" max="805" width="5" style="69" customWidth="1"/>
    <col min="806" max="806" width="5.109375" style="69" customWidth="1"/>
    <col min="807" max="807" width="4.88671875" style="69" customWidth="1"/>
    <col min="808" max="808" width="2.6640625" style="69" customWidth="1"/>
    <col min="809" max="1024" width="11.44140625" style="69"/>
    <col min="1025" max="1025" width="1.88671875" style="69" customWidth="1"/>
    <col min="1026" max="1051" width="5" style="69" customWidth="1"/>
    <col min="1052" max="1052" width="4.6640625" style="69" customWidth="1"/>
    <col min="1053" max="1061" width="5" style="69" customWidth="1"/>
    <col min="1062" max="1062" width="5.109375" style="69" customWidth="1"/>
    <col min="1063" max="1063" width="4.88671875" style="69" customWidth="1"/>
    <col min="1064" max="1064" width="2.6640625" style="69" customWidth="1"/>
    <col min="1065" max="1280" width="11.44140625" style="69"/>
    <col min="1281" max="1281" width="1.88671875" style="69" customWidth="1"/>
    <col min="1282" max="1307" width="5" style="69" customWidth="1"/>
    <col min="1308" max="1308" width="4.6640625" style="69" customWidth="1"/>
    <col min="1309" max="1317" width="5" style="69" customWidth="1"/>
    <col min="1318" max="1318" width="5.109375" style="69" customWidth="1"/>
    <col min="1319" max="1319" width="4.88671875" style="69" customWidth="1"/>
    <col min="1320" max="1320" width="2.6640625" style="69" customWidth="1"/>
    <col min="1321" max="1536" width="11.44140625" style="69"/>
    <col min="1537" max="1537" width="1.88671875" style="69" customWidth="1"/>
    <col min="1538" max="1563" width="5" style="69" customWidth="1"/>
    <col min="1564" max="1564" width="4.6640625" style="69" customWidth="1"/>
    <col min="1565" max="1573" width="5" style="69" customWidth="1"/>
    <col min="1574" max="1574" width="5.109375" style="69" customWidth="1"/>
    <col min="1575" max="1575" width="4.88671875" style="69" customWidth="1"/>
    <col min="1576" max="1576" width="2.6640625" style="69" customWidth="1"/>
    <col min="1577" max="1792" width="11.44140625" style="69"/>
    <col min="1793" max="1793" width="1.88671875" style="69" customWidth="1"/>
    <col min="1794" max="1819" width="5" style="69" customWidth="1"/>
    <col min="1820" max="1820" width="4.6640625" style="69" customWidth="1"/>
    <col min="1821" max="1829" width="5" style="69" customWidth="1"/>
    <col min="1830" max="1830" width="5.109375" style="69" customWidth="1"/>
    <col min="1831" max="1831" width="4.88671875" style="69" customWidth="1"/>
    <col min="1832" max="1832" width="2.6640625" style="69" customWidth="1"/>
    <col min="1833" max="2048" width="11.44140625" style="69"/>
    <col min="2049" max="2049" width="1.88671875" style="69" customWidth="1"/>
    <col min="2050" max="2075" width="5" style="69" customWidth="1"/>
    <col min="2076" max="2076" width="4.6640625" style="69" customWidth="1"/>
    <col min="2077" max="2085" width="5" style="69" customWidth="1"/>
    <col min="2086" max="2086" width="5.109375" style="69" customWidth="1"/>
    <col min="2087" max="2087" width="4.88671875" style="69" customWidth="1"/>
    <col min="2088" max="2088" width="2.6640625" style="69" customWidth="1"/>
    <col min="2089" max="2304" width="11.44140625" style="69"/>
    <col min="2305" max="2305" width="1.88671875" style="69" customWidth="1"/>
    <col min="2306" max="2331" width="5" style="69" customWidth="1"/>
    <col min="2332" max="2332" width="4.6640625" style="69" customWidth="1"/>
    <col min="2333" max="2341" width="5" style="69" customWidth="1"/>
    <col min="2342" max="2342" width="5.109375" style="69" customWidth="1"/>
    <col min="2343" max="2343" width="4.88671875" style="69" customWidth="1"/>
    <col min="2344" max="2344" width="2.6640625" style="69" customWidth="1"/>
    <col min="2345" max="2560" width="11.44140625" style="69"/>
    <col min="2561" max="2561" width="1.88671875" style="69" customWidth="1"/>
    <col min="2562" max="2587" width="5" style="69" customWidth="1"/>
    <col min="2588" max="2588" width="4.6640625" style="69" customWidth="1"/>
    <col min="2589" max="2597" width="5" style="69" customWidth="1"/>
    <col min="2598" max="2598" width="5.109375" style="69" customWidth="1"/>
    <col min="2599" max="2599" width="4.88671875" style="69" customWidth="1"/>
    <col min="2600" max="2600" width="2.6640625" style="69" customWidth="1"/>
    <col min="2601" max="2816" width="11.44140625" style="69"/>
    <col min="2817" max="2817" width="1.88671875" style="69" customWidth="1"/>
    <col min="2818" max="2843" width="5" style="69" customWidth="1"/>
    <col min="2844" max="2844" width="4.6640625" style="69" customWidth="1"/>
    <col min="2845" max="2853" width="5" style="69" customWidth="1"/>
    <col min="2854" max="2854" width="5.109375" style="69" customWidth="1"/>
    <col min="2855" max="2855" width="4.88671875" style="69" customWidth="1"/>
    <col min="2856" max="2856" width="2.6640625" style="69" customWidth="1"/>
    <col min="2857" max="3072" width="11.44140625" style="69"/>
    <col min="3073" max="3073" width="1.88671875" style="69" customWidth="1"/>
    <col min="3074" max="3099" width="5" style="69" customWidth="1"/>
    <col min="3100" max="3100" width="4.6640625" style="69" customWidth="1"/>
    <col min="3101" max="3109" width="5" style="69" customWidth="1"/>
    <col min="3110" max="3110" width="5.109375" style="69" customWidth="1"/>
    <col min="3111" max="3111" width="4.88671875" style="69" customWidth="1"/>
    <col min="3112" max="3112" width="2.6640625" style="69" customWidth="1"/>
    <col min="3113" max="3328" width="11.44140625" style="69"/>
    <col min="3329" max="3329" width="1.88671875" style="69" customWidth="1"/>
    <col min="3330" max="3355" width="5" style="69" customWidth="1"/>
    <col min="3356" max="3356" width="4.6640625" style="69" customWidth="1"/>
    <col min="3357" max="3365" width="5" style="69" customWidth="1"/>
    <col min="3366" max="3366" width="5.109375" style="69" customWidth="1"/>
    <col min="3367" max="3367" width="4.88671875" style="69" customWidth="1"/>
    <col min="3368" max="3368" width="2.6640625" style="69" customWidth="1"/>
    <col min="3369" max="3584" width="11.44140625" style="69"/>
    <col min="3585" max="3585" width="1.88671875" style="69" customWidth="1"/>
    <col min="3586" max="3611" width="5" style="69" customWidth="1"/>
    <col min="3612" max="3612" width="4.6640625" style="69" customWidth="1"/>
    <col min="3613" max="3621" width="5" style="69" customWidth="1"/>
    <col min="3622" max="3622" width="5.109375" style="69" customWidth="1"/>
    <col min="3623" max="3623" width="4.88671875" style="69" customWidth="1"/>
    <col min="3624" max="3624" width="2.6640625" style="69" customWidth="1"/>
    <col min="3625" max="3840" width="11.44140625" style="69"/>
    <col min="3841" max="3841" width="1.88671875" style="69" customWidth="1"/>
    <col min="3842" max="3867" width="5" style="69" customWidth="1"/>
    <col min="3868" max="3868" width="4.6640625" style="69" customWidth="1"/>
    <col min="3869" max="3877" width="5" style="69" customWidth="1"/>
    <col min="3878" max="3878" width="5.109375" style="69" customWidth="1"/>
    <col min="3879" max="3879" width="4.88671875" style="69" customWidth="1"/>
    <col min="3880" max="3880" width="2.6640625" style="69" customWidth="1"/>
    <col min="3881" max="4096" width="11.44140625" style="69"/>
    <col min="4097" max="4097" width="1.88671875" style="69" customWidth="1"/>
    <col min="4098" max="4123" width="5" style="69" customWidth="1"/>
    <col min="4124" max="4124" width="4.6640625" style="69" customWidth="1"/>
    <col min="4125" max="4133" width="5" style="69" customWidth="1"/>
    <col min="4134" max="4134" width="5.109375" style="69" customWidth="1"/>
    <col min="4135" max="4135" width="4.88671875" style="69" customWidth="1"/>
    <col min="4136" max="4136" width="2.6640625" style="69" customWidth="1"/>
    <col min="4137" max="4352" width="11.44140625" style="69"/>
    <col min="4353" max="4353" width="1.88671875" style="69" customWidth="1"/>
    <col min="4354" max="4379" width="5" style="69" customWidth="1"/>
    <col min="4380" max="4380" width="4.6640625" style="69" customWidth="1"/>
    <col min="4381" max="4389" width="5" style="69" customWidth="1"/>
    <col min="4390" max="4390" width="5.109375" style="69" customWidth="1"/>
    <col min="4391" max="4391" width="4.88671875" style="69" customWidth="1"/>
    <col min="4392" max="4392" width="2.6640625" style="69" customWidth="1"/>
    <col min="4393" max="4608" width="11.44140625" style="69"/>
    <col min="4609" max="4609" width="1.88671875" style="69" customWidth="1"/>
    <col min="4610" max="4635" width="5" style="69" customWidth="1"/>
    <col min="4636" max="4636" width="4.6640625" style="69" customWidth="1"/>
    <col min="4637" max="4645" width="5" style="69" customWidth="1"/>
    <col min="4646" max="4646" width="5.109375" style="69" customWidth="1"/>
    <col min="4647" max="4647" width="4.88671875" style="69" customWidth="1"/>
    <col min="4648" max="4648" width="2.6640625" style="69" customWidth="1"/>
    <col min="4649" max="4864" width="11.44140625" style="69"/>
    <col min="4865" max="4865" width="1.88671875" style="69" customWidth="1"/>
    <col min="4866" max="4891" width="5" style="69" customWidth="1"/>
    <col min="4892" max="4892" width="4.6640625" style="69" customWidth="1"/>
    <col min="4893" max="4901" width="5" style="69" customWidth="1"/>
    <col min="4902" max="4902" width="5.109375" style="69" customWidth="1"/>
    <col min="4903" max="4903" width="4.88671875" style="69" customWidth="1"/>
    <col min="4904" max="4904" width="2.6640625" style="69" customWidth="1"/>
    <col min="4905" max="5120" width="11.44140625" style="69"/>
    <col min="5121" max="5121" width="1.88671875" style="69" customWidth="1"/>
    <col min="5122" max="5147" width="5" style="69" customWidth="1"/>
    <col min="5148" max="5148" width="4.6640625" style="69" customWidth="1"/>
    <col min="5149" max="5157" width="5" style="69" customWidth="1"/>
    <col min="5158" max="5158" width="5.109375" style="69" customWidth="1"/>
    <col min="5159" max="5159" width="4.88671875" style="69" customWidth="1"/>
    <col min="5160" max="5160" width="2.6640625" style="69" customWidth="1"/>
    <col min="5161" max="5376" width="11.44140625" style="69"/>
    <col min="5377" max="5377" width="1.88671875" style="69" customWidth="1"/>
    <col min="5378" max="5403" width="5" style="69" customWidth="1"/>
    <col min="5404" max="5404" width="4.6640625" style="69" customWidth="1"/>
    <col min="5405" max="5413" width="5" style="69" customWidth="1"/>
    <col min="5414" max="5414" width="5.109375" style="69" customWidth="1"/>
    <col min="5415" max="5415" width="4.88671875" style="69" customWidth="1"/>
    <col min="5416" max="5416" width="2.6640625" style="69" customWidth="1"/>
    <col min="5417" max="5632" width="11.44140625" style="69"/>
    <col min="5633" max="5633" width="1.88671875" style="69" customWidth="1"/>
    <col min="5634" max="5659" width="5" style="69" customWidth="1"/>
    <col min="5660" max="5660" width="4.6640625" style="69" customWidth="1"/>
    <col min="5661" max="5669" width="5" style="69" customWidth="1"/>
    <col min="5670" max="5670" width="5.109375" style="69" customWidth="1"/>
    <col min="5671" max="5671" width="4.88671875" style="69" customWidth="1"/>
    <col min="5672" max="5672" width="2.6640625" style="69" customWidth="1"/>
    <col min="5673" max="5888" width="11.44140625" style="69"/>
    <col min="5889" max="5889" width="1.88671875" style="69" customWidth="1"/>
    <col min="5890" max="5915" width="5" style="69" customWidth="1"/>
    <col min="5916" max="5916" width="4.6640625" style="69" customWidth="1"/>
    <col min="5917" max="5925" width="5" style="69" customWidth="1"/>
    <col min="5926" max="5926" width="5.109375" style="69" customWidth="1"/>
    <col min="5927" max="5927" width="4.88671875" style="69" customWidth="1"/>
    <col min="5928" max="5928" width="2.6640625" style="69" customWidth="1"/>
    <col min="5929" max="6144" width="11.44140625" style="69"/>
    <col min="6145" max="6145" width="1.88671875" style="69" customWidth="1"/>
    <col min="6146" max="6171" width="5" style="69" customWidth="1"/>
    <col min="6172" max="6172" width="4.6640625" style="69" customWidth="1"/>
    <col min="6173" max="6181" width="5" style="69" customWidth="1"/>
    <col min="6182" max="6182" width="5.109375" style="69" customWidth="1"/>
    <col min="6183" max="6183" width="4.88671875" style="69" customWidth="1"/>
    <col min="6184" max="6184" width="2.6640625" style="69" customWidth="1"/>
    <col min="6185" max="6400" width="11.44140625" style="69"/>
    <col min="6401" max="6401" width="1.88671875" style="69" customWidth="1"/>
    <col min="6402" max="6427" width="5" style="69" customWidth="1"/>
    <col min="6428" max="6428" width="4.6640625" style="69" customWidth="1"/>
    <col min="6429" max="6437" width="5" style="69" customWidth="1"/>
    <col min="6438" max="6438" width="5.109375" style="69" customWidth="1"/>
    <col min="6439" max="6439" width="4.88671875" style="69" customWidth="1"/>
    <col min="6440" max="6440" width="2.6640625" style="69" customWidth="1"/>
    <col min="6441" max="6656" width="11.44140625" style="69"/>
    <col min="6657" max="6657" width="1.88671875" style="69" customWidth="1"/>
    <col min="6658" max="6683" width="5" style="69" customWidth="1"/>
    <col min="6684" max="6684" width="4.6640625" style="69" customWidth="1"/>
    <col min="6685" max="6693" width="5" style="69" customWidth="1"/>
    <col min="6694" max="6694" width="5.109375" style="69" customWidth="1"/>
    <col min="6695" max="6695" width="4.88671875" style="69" customWidth="1"/>
    <col min="6696" max="6696" width="2.6640625" style="69" customWidth="1"/>
    <col min="6697" max="6912" width="11.44140625" style="69"/>
    <col min="6913" max="6913" width="1.88671875" style="69" customWidth="1"/>
    <col min="6914" max="6939" width="5" style="69" customWidth="1"/>
    <col min="6940" max="6940" width="4.6640625" style="69" customWidth="1"/>
    <col min="6941" max="6949" width="5" style="69" customWidth="1"/>
    <col min="6950" max="6950" width="5.109375" style="69" customWidth="1"/>
    <col min="6951" max="6951" width="4.88671875" style="69" customWidth="1"/>
    <col min="6952" max="6952" width="2.6640625" style="69" customWidth="1"/>
    <col min="6953" max="7168" width="11.44140625" style="69"/>
    <col min="7169" max="7169" width="1.88671875" style="69" customWidth="1"/>
    <col min="7170" max="7195" width="5" style="69" customWidth="1"/>
    <col min="7196" max="7196" width="4.6640625" style="69" customWidth="1"/>
    <col min="7197" max="7205" width="5" style="69" customWidth="1"/>
    <col min="7206" max="7206" width="5.109375" style="69" customWidth="1"/>
    <col min="7207" max="7207" width="4.88671875" style="69" customWidth="1"/>
    <col min="7208" max="7208" width="2.6640625" style="69" customWidth="1"/>
    <col min="7209" max="7424" width="11.44140625" style="69"/>
    <col min="7425" max="7425" width="1.88671875" style="69" customWidth="1"/>
    <col min="7426" max="7451" width="5" style="69" customWidth="1"/>
    <col min="7452" max="7452" width="4.6640625" style="69" customWidth="1"/>
    <col min="7453" max="7461" width="5" style="69" customWidth="1"/>
    <col min="7462" max="7462" width="5.109375" style="69" customWidth="1"/>
    <col min="7463" max="7463" width="4.88671875" style="69" customWidth="1"/>
    <col min="7464" max="7464" width="2.6640625" style="69" customWidth="1"/>
    <col min="7465" max="7680" width="11.44140625" style="69"/>
    <col min="7681" max="7681" width="1.88671875" style="69" customWidth="1"/>
    <col min="7682" max="7707" width="5" style="69" customWidth="1"/>
    <col min="7708" max="7708" width="4.6640625" style="69" customWidth="1"/>
    <col min="7709" max="7717" width="5" style="69" customWidth="1"/>
    <col min="7718" max="7718" width="5.109375" style="69" customWidth="1"/>
    <col min="7719" max="7719" width="4.88671875" style="69" customWidth="1"/>
    <col min="7720" max="7720" width="2.6640625" style="69" customWidth="1"/>
    <col min="7721" max="7936" width="11.44140625" style="69"/>
    <col min="7937" max="7937" width="1.88671875" style="69" customWidth="1"/>
    <col min="7938" max="7963" width="5" style="69" customWidth="1"/>
    <col min="7964" max="7964" width="4.6640625" style="69" customWidth="1"/>
    <col min="7965" max="7973" width="5" style="69" customWidth="1"/>
    <col min="7974" max="7974" width="5.109375" style="69" customWidth="1"/>
    <col min="7975" max="7975" width="4.88671875" style="69" customWidth="1"/>
    <col min="7976" max="7976" width="2.6640625" style="69" customWidth="1"/>
    <col min="7977" max="8192" width="11.44140625" style="69"/>
    <col min="8193" max="8193" width="1.88671875" style="69" customWidth="1"/>
    <col min="8194" max="8219" width="5" style="69" customWidth="1"/>
    <col min="8220" max="8220" width="4.6640625" style="69" customWidth="1"/>
    <col min="8221" max="8229" width="5" style="69" customWidth="1"/>
    <col min="8230" max="8230" width="5.109375" style="69" customWidth="1"/>
    <col min="8231" max="8231" width="4.88671875" style="69" customWidth="1"/>
    <col min="8232" max="8232" width="2.6640625" style="69" customWidth="1"/>
    <col min="8233" max="8448" width="11.44140625" style="69"/>
    <col min="8449" max="8449" width="1.88671875" style="69" customWidth="1"/>
    <col min="8450" max="8475" width="5" style="69" customWidth="1"/>
    <col min="8476" max="8476" width="4.6640625" style="69" customWidth="1"/>
    <col min="8477" max="8485" width="5" style="69" customWidth="1"/>
    <col min="8486" max="8486" width="5.109375" style="69" customWidth="1"/>
    <col min="8487" max="8487" width="4.88671875" style="69" customWidth="1"/>
    <col min="8488" max="8488" width="2.6640625" style="69" customWidth="1"/>
    <col min="8489" max="8704" width="11.44140625" style="69"/>
    <col min="8705" max="8705" width="1.88671875" style="69" customWidth="1"/>
    <col min="8706" max="8731" width="5" style="69" customWidth="1"/>
    <col min="8732" max="8732" width="4.6640625" style="69" customWidth="1"/>
    <col min="8733" max="8741" width="5" style="69" customWidth="1"/>
    <col min="8742" max="8742" width="5.109375" style="69" customWidth="1"/>
    <col min="8743" max="8743" width="4.88671875" style="69" customWidth="1"/>
    <col min="8744" max="8744" width="2.6640625" style="69" customWidth="1"/>
    <col min="8745" max="8960" width="11.44140625" style="69"/>
    <col min="8961" max="8961" width="1.88671875" style="69" customWidth="1"/>
    <col min="8962" max="8987" width="5" style="69" customWidth="1"/>
    <col min="8988" max="8988" width="4.6640625" style="69" customWidth="1"/>
    <col min="8989" max="8997" width="5" style="69" customWidth="1"/>
    <col min="8998" max="8998" width="5.109375" style="69" customWidth="1"/>
    <col min="8999" max="8999" width="4.88671875" style="69" customWidth="1"/>
    <col min="9000" max="9000" width="2.6640625" style="69" customWidth="1"/>
    <col min="9001" max="9216" width="11.44140625" style="69"/>
    <col min="9217" max="9217" width="1.88671875" style="69" customWidth="1"/>
    <col min="9218" max="9243" width="5" style="69" customWidth="1"/>
    <col min="9244" max="9244" width="4.6640625" style="69" customWidth="1"/>
    <col min="9245" max="9253" width="5" style="69" customWidth="1"/>
    <col min="9254" max="9254" width="5.109375" style="69" customWidth="1"/>
    <col min="9255" max="9255" width="4.88671875" style="69" customWidth="1"/>
    <col min="9256" max="9256" width="2.6640625" style="69" customWidth="1"/>
    <col min="9257" max="9472" width="11.44140625" style="69"/>
    <col min="9473" max="9473" width="1.88671875" style="69" customWidth="1"/>
    <col min="9474" max="9499" width="5" style="69" customWidth="1"/>
    <col min="9500" max="9500" width="4.6640625" style="69" customWidth="1"/>
    <col min="9501" max="9509" width="5" style="69" customWidth="1"/>
    <col min="9510" max="9510" width="5.109375" style="69" customWidth="1"/>
    <col min="9511" max="9511" width="4.88671875" style="69" customWidth="1"/>
    <col min="9512" max="9512" width="2.6640625" style="69" customWidth="1"/>
    <col min="9513" max="9728" width="11.44140625" style="69"/>
    <col min="9729" max="9729" width="1.88671875" style="69" customWidth="1"/>
    <col min="9730" max="9755" width="5" style="69" customWidth="1"/>
    <col min="9756" max="9756" width="4.6640625" style="69" customWidth="1"/>
    <col min="9757" max="9765" width="5" style="69" customWidth="1"/>
    <col min="9766" max="9766" width="5.109375" style="69" customWidth="1"/>
    <col min="9767" max="9767" width="4.88671875" style="69" customWidth="1"/>
    <col min="9768" max="9768" width="2.6640625" style="69" customWidth="1"/>
    <col min="9769" max="9984" width="11.44140625" style="69"/>
    <col min="9985" max="9985" width="1.88671875" style="69" customWidth="1"/>
    <col min="9986" max="10011" width="5" style="69" customWidth="1"/>
    <col min="10012" max="10012" width="4.6640625" style="69" customWidth="1"/>
    <col min="10013" max="10021" width="5" style="69" customWidth="1"/>
    <col min="10022" max="10022" width="5.109375" style="69" customWidth="1"/>
    <col min="10023" max="10023" width="4.88671875" style="69" customWidth="1"/>
    <col min="10024" max="10024" width="2.6640625" style="69" customWidth="1"/>
    <col min="10025" max="10240" width="11.44140625" style="69"/>
    <col min="10241" max="10241" width="1.88671875" style="69" customWidth="1"/>
    <col min="10242" max="10267" width="5" style="69" customWidth="1"/>
    <col min="10268" max="10268" width="4.6640625" style="69" customWidth="1"/>
    <col min="10269" max="10277" width="5" style="69" customWidth="1"/>
    <col min="10278" max="10278" width="5.109375" style="69" customWidth="1"/>
    <col min="10279" max="10279" width="4.88671875" style="69" customWidth="1"/>
    <col min="10280" max="10280" width="2.6640625" style="69" customWidth="1"/>
    <col min="10281" max="10496" width="11.44140625" style="69"/>
    <col min="10497" max="10497" width="1.88671875" style="69" customWidth="1"/>
    <col min="10498" max="10523" width="5" style="69" customWidth="1"/>
    <col min="10524" max="10524" width="4.6640625" style="69" customWidth="1"/>
    <col min="10525" max="10533" width="5" style="69" customWidth="1"/>
    <col min="10534" max="10534" width="5.109375" style="69" customWidth="1"/>
    <col min="10535" max="10535" width="4.88671875" style="69" customWidth="1"/>
    <col min="10536" max="10536" width="2.6640625" style="69" customWidth="1"/>
    <col min="10537" max="10752" width="11.44140625" style="69"/>
    <col min="10753" max="10753" width="1.88671875" style="69" customWidth="1"/>
    <col min="10754" max="10779" width="5" style="69" customWidth="1"/>
    <col min="10780" max="10780" width="4.6640625" style="69" customWidth="1"/>
    <col min="10781" max="10789" width="5" style="69" customWidth="1"/>
    <col min="10790" max="10790" width="5.109375" style="69" customWidth="1"/>
    <col min="10791" max="10791" width="4.88671875" style="69" customWidth="1"/>
    <col min="10792" max="10792" width="2.6640625" style="69" customWidth="1"/>
    <col min="10793" max="11008" width="11.44140625" style="69"/>
    <col min="11009" max="11009" width="1.88671875" style="69" customWidth="1"/>
    <col min="11010" max="11035" width="5" style="69" customWidth="1"/>
    <col min="11036" max="11036" width="4.6640625" style="69" customWidth="1"/>
    <col min="11037" max="11045" width="5" style="69" customWidth="1"/>
    <col min="11046" max="11046" width="5.109375" style="69" customWidth="1"/>
    <col min="11047" max="11047" width="4.88671875" style="69" customWidth="1"/>
    <col min="11048" max="11048" width="2.6640625" style="69" customWidth="1"/>
    <col min="11049" max="11264" width="11.44140625" style="69"/>
    <col min="11265" max="11265" width="1.88671875" style="69" customWidth="1"/>
    <col min="11266" max="11291" width="5" style="69" customWidth="1"/>
    <col min="11292" max="11292" width="4.6640625" style="69" customWidth="1"/>
    <col min="11293" max="11301" width="5" style="69" customWidth="1"/>
    <col min="11302" max="11302" width="5.109375" style="69" customWidth="1"/>
    <col min="11303" max="11303" width="4.88671875" style="69" customWidth="1"/>
    <col min="11304" max="11304" width="2.6640625" style="69" customWidth="1"/>
    <col min="11305" max="11520" width="11.44140625" style="69"/>
    <col min="11521" max="11521" width="1.88671875" style="69" customWidth="1"/>
    <col min="11522" max="11547" width="5" style="69" customWidth="1"/>
    <col min="11548" max="11548" width="4.6640625" style="69" customWidth="1"/>
    <col min="11549" max="11557" width="5" style="69" customWidth="1"/>
    <col min="11558" max="11558" width="5.109375" style="69" customWidth="1"/>
    <col min="11559" max="11559" width="4.88671875" style="69" customWidth="1"/>
    <col min="11560" max="11560" width="2.6640625" style="69" customWidth="1"/>
    <col min="11561" max="11776" width="11.44140625" style="69"/>
    <col min="11777" max="11777" width="1.88671875" style="69" customWidth="1"/>
    <col min="11778" max="11803" width="5" style="69" customWidth="1"/>
    <col min="11804" max="11804" width="4.6640625" style="69" customWidth="1"/>
    <col min="11805" max="11813" width="5" style="69" customWidth="1"/>
    <col min="11814" max="11814" width="5.109375" style="69" customWidth="1"/>
    <col min="11815" max="11815" width="4.88671875" style="69" customWidth="1"/>
    <col min="11816" max="11816" width="2.6640625" style="69" customWidth="1"/>
    <col min="11817" max="12032" width="11.44140625" style="69"/>
    <col min="12033" max="12033" width="1.88671875" style="69" customWidth="1"/>
    <col min="12034" max="12059" width="5" style="69" customWidth="1"/>
    <col min="12060" max="12060" width="4.6640625" style="69" customWidth="1"/>
    <col min="12061" max="12069" width="5" style="69" customWidth="1"/>
    <col min="12070" max="12070" width="5.109375" style="69" customWidth="1"/>
    <col min="12071" max="12071" width="4.88671875" style="69" customWidth="1"/>
    <col min="12072" max="12072" width="2.6640625" style="69" customWidth="1"/>
    <col min="12073" max="12288" width="11.44140625" style="69"/>
    <col min="12289" max="12289" width="1.88671875" style="69" customWidth="1"/>
    <col min="12290" max="12315" width="5" style="69" customWidth="1"/>
    <col min="12316" max="12316" width="4.6640625" style="69" customWidth="1"/>
    <col min="12317" max="12325" width="5" style="69" customWidth="1"/>
    <col min="12326" max="12326" width="5.109375" style="69" customWidth="1"/>
    <col min="12327" max="12327" width="4.88671875" style="69" customWidth="1"/>
    <col min="12328" max="12328" width="2.6640625" style="69" customWidth="1"/>
    <col min="12329" max="12544" width="11.44140625" style="69"/>
    <col min="12545" max="12545" width="1.88671875" style="69" customWidth="1"/>
    <col min="12546" max="12571" width="5" style="69" customWidth="1"/>
    <col min="12572" max="12572" width="4.6640625" style="69" customWidth="1"/>
    <col min="12573" max="12581" width="5" style="69" customWidth="1"/>
    <col min="12582" max="12582" width="5.109375" style="69" customWidth="1"/>
    <col min="12583" max="12583" width="4.88671875" style="69" customWidth="1"/>
    <col min="12584" max="12584" width="2.6640625" style="69" customWidth="1"/>
    <col min="12585" max="12800" width="11.44140625" style="69"/>
    <col min="12801" max="12801" width="1.88671875" style="69" customWidth="1"/>
    <col min="12802" max="12827" width="5" style="69" customWidth="1"/>
    <col min="12828" max="12828" width="4.6640625" style="69" customWidth="1"/>
    <col min="12829" max="12837" width="5" style="69" customWidth="1"/>
    <col min="12838" max="12838" width="5.109375" style="69" customWidth="1"/>
    <col min="12839" max="12839" width="4.88671875" style="69" customWidth="1"/>
    <col min="12840" max="12840" width="2.6640625" style="69" customWidth="1"/>
    <col min="12841" max="13056" width="11.44140625" style="69"/>
    <col min="13057" max="13057" width="1.88671875" style="69" customWidth="1"/>
    <col min="13058" max="13083" width="5" style="69" customWidth="1"/>
    <col min="13084" max="13084" width="4.6640625" style="69" customWidth="1"/>
    <col min="13085" max="13093" width="5" style="69" customWidth="1"/>
    <col min="13094" max="13094" width="5.109375" style="69" customWidth="1"/>
    <col min="13095" max="13095" width="4.88671875" style="69" customWidth="1"/>
    <col min="13096" max="13096" width="2.6640625" style="69" customWidth="1"/>
    <col min="13097" max="13312" width="11.44140625" style="69"/>
    <col min="13313" max="13313" width="1.88671875" style="69" customWidth="1"/>
    <col min="13314" max="13339" width="5" style="69" customWidth="1"/>
    <col min="13340" max="13340" width="4.6640625" style="69" customWidth="1"/>
    <col min="13341" max="13349" width="5" style="69" customWidth="1"/>
    <col min="13350" max="13350" width="5.109375" style="69" customWidth="1"/>
    <col min="13351" max="13351" width="4.88671875" style="69" customWidth="1"/>
    <col min="13352" max="13352" width="2.6640625" style="69" customWidth="1"/>
    <col min="13353" max="13568" width="11.44140625" style="69"/>
    <col min="13569" max="13569" width="1.88671875" style="69" customWidth="1"/>
    <col min="13570" max="13595" width="5" style="69" customWidth="1"/>
    <col min="13596" max="13596" width="4.6640625" style="69" customWidth="1"/>
    <col min="13597" max="13605" width="5" style="69" customWidth="1"/>
    <col min="13606" max="13606" width="5.109375" style="69" customWidth="1"/>
    <col min="13607" max="13607" width="4.88671875" style="69" customWidth="1"/>
    <col min="13608" max="13608" width="2.6640625" style="69" customWidth="1"/>
    <col min="13609" max="13824" width="11.44140625" style="69"/>
    <col min="13825" max="13825" width="1.88671875" style="69" customWidth="1"/>
    <col min="13826" max="13851" width="5" style="69" customWidth="1"/>
    <col min="13852" max="13852" width="4.6640625" style="69" customWidth="1"/>
    <col min="13853" max="13861" width="5" style="69" customWidth="1"/>
    <col min="13862" max="13862" width="5.109375" style="69" customWidth="1"/>
    <col min="13863" max="13863" width="4.88671875" style="69" customWidth="1"/>
    <col min="13864" max="13864" width="2.6640625" style="69" customWidth="1"/>
    <col min="13865" max="14080" width="11.44140625" style="69"/>
    <col min="14081" max="14081" width="1.88671875" style="69" customWidth="1"/>
    <col min="14082" max="14107" width="5" style="69" customWidth="1"/>
    <col min="14108" max="14108" width="4.6640625" style="69" customWidth="1"/>
    <col min="14109" max="14117" width="5" style="69" customWidth="1"/>
    <col min="14118" max="14118" width="5.109375" style="69" customWidth="1"/>
    <col min="14119" max="14119" width="4.88671875" style="69" customWidth="1"/>
    <col min="14120" max="14120" width="2.6640625" style="69" customWidth="1"/>
    <col min="14121" max="14336" width="11.44140625" style="69"/>
    <col min="14337" max="14337" width="1.88671875" style="69" customWidth="1"/>
    <col min="14338" max="14363" width="5" style="69" customWidth="1"/>
    <col min="14364" max="14364" width="4.6640625" style="69" customWidth="1"/>
    <col min="14365" max="14373" width="5" style="69" customWidth="1"/>
    <col min="14374" max="14374" width="5.109375" style="69" customWidth="1"/>
    <col min="14375" max="14375" width="4.88671875" style="69" customWidth="1"/>
    <col min="14376" max="14376" width="2.6640625" style="69" customWidth="1"/>
    <col min="14377" max="14592" width="11.44140625" style="69"/>
    <col min="14593" max="14593" width="1.88671875" style="69" customWidth="1"/>
    <col min="14594" max="14619" width="5" style="69" customWidth="1"/>
    <col min="14620" max="14620" width="4.6640625" style="69" customWidth="1"/>
    <col min="14621" max="14629" width="5" style="69" customWidth="1"/>
    <col min="14630" max="14630" width="5.109375" style="69" customWidth="1"/>
    <col min="14631" max="14631" width="4.88671875" style="69" customWidth="1"/>
    <col min="14632" max="14632" width="2.6640625" style="69" customWidth="1"/>
    <col min="14633" max="14848" width="11.44140625" style="69"/>
    <col min="14849" max="14849" width="1.88671875" style="69" customWidth="1"/>
    <col min="14850" max="14875" width="5" style="69" customWidth="1"/>
    <col min="14876" max="14876" width="4.6640625" style="69" customWidth="1"/>
    <col min="14877" max="14885" width="5" style="69" customWidth="1"/>
    <col min="14886" max="14886" width="5.109375" style="69" customWidth="1"/>
    <col min="14887" max="14887" width="4.88671875" style="69" customWidth="1"/>
    <col min="14888" max="14888" width="2.6640625" style="69" customWidth="1"/>
    <col min="14889" max="15104" width="11.44140625" style="69"/>
    <col min="15105" max="15105" width="1.88671875" style="69" customWidth="1"/>
    <col min="15106" max="15131" width="5" style="69" customWidth="1"/>
    <col min="15132" max="15132" width="4.6640625" style="69" customWidth="1"/>
    <col min="15133" max="15141" width="5" style="69" customWidth="1"/>
    <col min="15142" max="15142" width="5.109375" style="69" customWidth="1"/>
    <col min="15143" max="15143" width="4.88671875" style="69" customWidth="1"/>
    <col min="15144" max="15144" width="2.6640625" style="69" customWidth="1"/>
    <col min="15145" max="15360" width="11.44140625" style="69"/>
    <col min="15361" max="15361" width="1.88671875" style="69" customWidth="1"/>
    <col min="15362" max="15387" width="5" style="69" customWidth="1"/>
    <col min="15388" max="15388" width="4.6640625" style="69" customWidth="1"/>
    <col min="15389" max="15397" width="5" style="69" customWidth="1"/>
    <col min="15398" max="15398" width="5.109375" style="69" customWidth="1"/>
    <col min="15399" max="15399" width="4.88671875" style="69" customWidth="1"/>
    <col min="15400" max="15400" width="2.6640625" style="69" customWidth="1"/>
    <col min="15401" max="15616" width="11.44140625" style="69"/>
    <col min="15617" max="15617" width="1.88671875" style="69" customWidth="1"/>
    <col min="15618" max="15643" width="5" style="69" customWidth="1"/>
    <col min="15644" max="15644" width="4.6640625" style="69" customWidth="1"/>
    <col min="15645" max="15653" width="5" style="69" customWidth="1"/>
    <col min="15654" max="15654" width="5.109375" style="69" customWidth="1"/>
    <col min="15655" max="15655" width="4.88671875" style="69" customWidth="1"/>
    <col min="15656" max="15656" width="2.6640625" style="69" customWidth="1"/>
    <col min="15657" max="15872" width="11.44140625" style="69"/>
    <col min="15873" max="15873" width="1.88671875" style="69" customWidth="1"/>
    <col min="15874" max="15899" width="5" style="69" customWidth="1"/>
    <col min="15900" max="15900" width="4.6640625" style="69" customWidth="1"/>
    <col min="15901" max="15909" width="5" style="69" customWidth="1"/>
    <col min="15910" max="15910" width="5.109375" style="69" customWidth="1"/>
    <col min="15911" max="15911" width="4.88671875" style="69" customWidth="1"/>
    <col min="15912" max="15912" width="2.6640625" style="69" customWidth="1"/>
    <col min="15913" max="16128" width="11.44140625" style="69"/>
    <col min="16129" max="16129" width="1.88671875" style="69" customWidth="1"/>
    <col min="16130" max="16155" width="5" style="69" customWidth="1"/>
    <col min="16156" max="16156" width="4.6640625" style="69" customWidth="1"/>
    <col min="16157" max="16165" width="5" style="69" customWidth="1"/>
    <col min="16166" max="16166" width="5.109375" style="69" customWidth="1"/>
    <col min="16167" max="16167" width="4.88671875" style="69" customWidth="1"/>
    <col min="16168" max="16168" width="2.6640625" style="69" customWidth="1"/>
    <col min="16169" max="16384" width="11.44140625" style="69"/>
  </cols>
  <sheetData>
    <row r="1" spans="1:43" ht="42.75" customHeight="1" thickBot="1" x14ac:dyDescent="0.3">
      <c r="A1" s="228"/>
      <c r="B1" s="228"/>
      <c r="C1" s="228"/>
      <c r="D1" s="228"/>
      <c r="E1" s="228"/>
      <c r="F1" s="228"/>
      <c r="G1" s="67"/>
      <c r="H1" s="68"/>
      <c r="I1" s="68" t="s">
        <v>183</v>
      </c>
      <c r="J1" s="68"/>
      <c r="K1" s="68"/>
      <c r="L1" s="68"/>
      <c r="M1" s="68"/>
      <c r="O1" s="68"/>
      <c r="P1" s="68"/>
      <c r="Q1" s="68"/>
      <c r="R1" s="67"/>
      <c r="S1" s="67"/>
      <c r="T1" s="67"/>
      <c r="U1" s="70"/>
      <c r="V1" s="67"/>
      <c r="W1" s="67"/>
      <c r="X1" s="71" t="s">
        <v>184</v>
      </c>
      <c r="Y1" s="71"/>
      <c r="Z1" s="71"/>
      <c r="AA1" s="229">
        <v>43106</v>
      </c>
      <c r="AB1" s="229"/>
      <c r="AC1" s="229"/>
      <c r="AD1" s="229"/>
      <c r="AE1" s="229"/>
      <c r="AF1" s="229"/>
      <c r="AG1" s="67"/>
      <c r="AH1" s="67"/>
      <c r="AI1" s="72"/>
      <c r="AJ1" s="230"/>
      <c r="AK1" s="231"/>
      <c r="AL1" s="231"/>
      <c r="AM1" s="231"/>
      <c r="AN1" s="231"/>
      <c r="AO1" s="231"/>
      <c r="AP1" s="231"/>
      <c r="AQ1" s="231"/>
    </row>
    <row r="2" spans="1:43" ht="10.5" customHeight="1" thickBot="1" x14ac:dyDescent="0.3">
      <c r="A2" s="73"/>
      <c r="B2" s="74"/>
      <c r="C2" s="75" t="s">
        <v>185</v>
      </c>
      <c r="D2" s="76" t="s">
        <v>186</v>
      </c>
      <c r="E2" s="77" t="s">
        <v>187</v>
      </c>
      <c r="F2" s="77" t="s">
        <v>188</v>
      </c>
      <c r="G2" s="77" t="s">
        <v>189</v>
      </c>
      <c r="H2" s="78" t="s">
        <v>190</v>
      </c>
      <c r="I2" s="78" t="s">
        <v>191</v>
      </c>
      <c r="J2" s="75" t="s">
        <v>185</v>
      </c>
      <c r="K2" s="75" t="s">
        <v>186</v>
      </c>
      <c r="L2" s="75" t="s">
        <v>187</v>
      </c>
      <c r="M2" s="75" t="s">
        <v>188</v>
      </c>
      <c r="N2" s="75" t="s">
        <v>189</v>
      </c>
      <c r="O2" s="78" t="s">
        <v>190</v>
      </c>
      <c r="P2" s="78" t="s">
        <v>191</v>
      </c>
      <c r="Q2" s="75" t="s">
        <v>185</v>
      </c>
      <c r="R2" s="75" t="s">
        <v>186</v>
      </c>
      <c r="S2" s="75" t="s">
        <v>187</v>
      </c>
      <c r="T2" s="75" t="s">
        <v>188</v>
      </c>
      <c r="U2" s="75" t="s">
        <v>189</v>
      </c>
      <c r="V2" s="78" t="s">
        <v>190</v>
      </c>
      <c r="W2" s="78" t="s">
        <v>191</v>
      </c>
      <c r="X2" s="75" t="s">
        <v>185</v>
      </c>
      <c r="Y2" s="75" t="s">
        <v>186</v>
      </c>
      <c r="Z2" s="75" t="s">
        <v>187</v>
      </c>
      <c r="AA2" s="75" t="s">
        <v>188</v>
      </c>
      <c r="AB2" s="75" t="s">
        <v>189</v>
      </c>
      <c r="AC2" s="78" t="s">
        <v>190</v>
      </c>
      <c r="AD2" s="78" t="s">
        <v>191</v>
      </c>
      <c r="AE2" s="75" t="s">
        <v>185</v>
      </c>
      <c r="AF2" s="75" t="s">
        <v>186</v>
      </c>
      <c r="AG2" s="75" t="s">
        <v>187</v>
      </c>
      <c r="AH2" s="75" t="s">
        <v>188</v>
      </c>
      <c r="AI2" s="79" t="s">
        <v>189</v>
      </c>
      <c r="AJ2" s="80" t="s">
        <v>190</v>
      </c>
      <c r="AK2" s="80" t="s">
        <v>191</v>
      </c>
      <c r="AL2" s="79" t="s">
        <v>185</v>
      </c>
      <c r="AM2" s="81" t="s">
        <v>186</v>
      </c>
    </row>
    <row r="3" spans="1:43" ht="10.5" customHeight="1" thickBot="1" x14ac:dyDescent="0.3">
      <c r="A3" s="73"/>
      <c r="B3" s="74" t="s">
        <v>192</v>
      </c>
      <c r="C3" s="82">
        <v>1</v>
      </c>
      <c r="D3" s="75">
        <f t="shared" ref="D3:AG3" si="0">C3+1</f>
        <v>2</v>
      </c>
      <c r="E3" s="75">
        <f t="shared" si="0"/>
        <v>3</v>
      </c>
      <c r="F3" s="75">
        <f t="shared" si="0"/>
        <v>4</v>
      </c>
      <c r="G3" s="75">
        <f t="shared" si="0"/>
        <v>5</v>
      </c>
      <c r="H3" s="78">
        <f t="shared" si="0"/>
        <v>6</v>
      </c>
      <c r="I3" s="78">
        <f t="shared" si="0"/>
        <v>7</v>
      </c>
      <c r="J3" s="75">
        <f t="shared" si="0"/>
        <v>8</v>
      </c>
      <c r="K3" s="75">
        <f t="shared" si="0"/>
        <v>9</v>
      </c>
      <c r="L3" s="75">
        <f t="shared" si="0"/>
        <v>10</v>
      </c>
      <c r="M3" s="75">
        <f t="shared" si="0"/>
        <v>11</v>
      </c>
      <c r="N3" s="75">
        <f t="shared" si="0"/>
        <v>12</v>
      </c>
      <c r="O3" s="78">
        <f t="shared" si="0"/>
        <v>13</v>
      </c>
      <c r="P3" s="78">
        <f t="shared" si="0"/>
        <v>14</v>
      </c>
      <c r="Q3" s="75">
        <f t="shared" si="0"/>
        <v>15</v>
      </c>
      <c r="R3" s="75">
        <f t="shared" si="0"/>
        <v>16</v>
      </c>
      <c r="S3" s="75">
        <f t="shared" si="0"/>
        <v>17</v>
      </c>
      <c r="T3" s="75">
        <f t="shared" si="0"/>
        <v>18</v>
      </c>
      <c r="U3" s="75">
        <f t="shared" si="0"/>
        <v>19</v>
      </c>
      <c r="V3" s="78">
        <f t="shared" si="0"/>
        <v>20</v>
      </c>
      <c r="W3" s="78">
        <f t="shared" si="0"/>
        <v>21</v>
      </c>
      <c r="X3" s="75">
        <f t="shared" si="0"/>
        <v>22</v>
      </c>
      <c r="Y3" s="75">
        <f t="shared" si="0"/>
        <v>23</v>
      </c>
      <c r="Z3" s="75">
        <f t="shared" si="0"/>
        <v>24</v>
      </c>
      <c r="AA3" s="75">
        <f t="shared" si="0"/>
        <v>25</v>
      </c>
      <c r="AB3" s="75">
        <f t="shared" si="0"/>
        <v>26</v>
      </c>
      <c r="AC3" s="78">
        <f t="shared" si="0"/>
        <v>27</v>
      </c>
      <c r="AD3" s="78">
        <f t="shared" si="0"/>
        <v>28</v>
      </c>
      <c r="AE3" s="75">
        <f t="shared" si="0"/>
        <v>29</v>
      </c>
      <c r="AF3" s="75">
        <f t="shared" si="0"/>
        <v>30</v>
      </c>
      <c r="AG3" s="75">
        <f t="shared" si="0"/>
        <v>31</v>
      </c>
      <c r="AH3" s="75"/>
      <c r="AI3" s="75"/>
      <c r="AJ3" s="78"/>
      <c r="AK3" s="78"/>
      <c r="AL3" s="75"/>
      <c r="AM3" s="83"/>
      <c r="AN3" s="84"/>
    </row>
    <row r="4" spans="1:43" ht="10.5" customHeight="1" x14ac:dyDescent="0.25">
      <c r="A4" s="73"/>
      <c r="B4" s="85"/>
      <c r="C4" s="86"/>
      <c r="D4" s="87"/>
      <c r="E4" s="88"/>
      <c r="F4" s="88"/>
      <c r="G4" s="88"/>
      <c r="H4" s="89"/>
      <c r="I4" s="89"/>
      <c r="J4" s="90"/>
      <c r="K4" s="90"/>
      <c r="L4" s="90"/>
      <c r="M4" s="90"/>
      <c r="N4" s="90"/>
      <c r="O4" s="89"/>
      <c r="P4" s="89"/>
      <c r="Q4" s="90"/>
      <c r="R4" s="90"/>
      <c r="S4" s="90"/>
      <c r="T4" s="90"/>
      <c r="U4" s="90"/>
      <c r="V4" s="89"/>
      <c r="W4" s="91"/>
      <c r="X4" s="90"/>
      <c r="Y4" s="92"/>
      <c r="Z4" s="92"/>
      <c r="AA4" s="92"/>
      <c r="AB4" s="92"/>
      <c r="AC4" s="93"/>
      <c r="AD4" s="89"/>
      <c r="AE4" s="90"/>
      <c r="AF4" s="90"/>
      <c r="AG4" s="90"/>
      <c r="AH4" s="90"/>
      <c r="AI4" s="90"/>
      <c r="AJ4" s="89"/>
      <c r="AK4" s="91"/>
      <c r="AL4" s="94"/>
      <c r="AM4" s="95"/>
      <c r="AN4" s="84"/>
    </row>
    <row r="5" spans="1:43" ht="10.5" customHeight="1" x14ac:dyDescent="0.25">
      <c r="A5" s="73"/>
      <c r="B5" s="96"/>
      <c r="C5" s="97"/>
      <c r="D5" s="98"/>
      <c r="E5" s="99"/>
      <c r="F5" s="99"/>
      <c r="G5" s="99"/>
      <c r="H5" s="91"/>
      <c r="I5" s="91"/>
      <c r="J5" s="99"/>
      <c r="K5" s="99"/>
      <c r="L5" s="99"/>
      <c r="M5" s="99"/>
      <c r="N5" s="99"/>
      <c r="O5" s="91"/>
      <c r="P5" s="91"/>
      <c r="Q5" s="99"/>
      <c r="R5" s="99"/>
      <c r="S5" s="99"/>
      <c r="T5" s="99"/>
      <c r="U5" s="99"/>
      <c r="V5" s="91"/>
      <c r="W5" s="91"/>
      <c r="X5" s="90"/>
      <c r="Y5" s="90"/>
      <c r="Z5" s="90"/>
      <c r="AA5" s="90"/>
      <c r="AB5" s="90"/>
      <c r="AC5" s="89"/>
      <c r="AD5" s="89"/>
      <c r="AE5" s="90"/>
      <c r="AF5" s="90"/>
      <c r="AG5" s="90"/>
      <c r="AH5" s="90"/>
      <c r="AI5" s="90"/>
      <c r="AJ5" s="89"/>
      <c r="AK5" s="100"/>
      <c r="AL5" s="101"/>
      <c r="AM5" s="102"/>
      <c r="AN5" s="84"/>
    </row>
    <row r="6" spans="1:43" ht="10.5" customHeight="1" thickBot="1" x14ac:dyDescent="0.3">
      <c r="A6" s="73"/>
      <c r="B6" s="103"/>
      <c r="C6" s="104"/>
      <c r="D6" s="105"/>
      <c r="E6" s="106"/>
      <c r="F6" s="107"/>
      <c r="G6" s="107"/>
      <c r="H6" s="108"/>
      <c r="I6" s="108"/>
      <c r="J6" s="109"/>
      <c r="K6" s="109"/>
      <c r="L6" s="109"/>
      <c r="M6" s="109"/>
      <c r="N6" s="109"/>
      <c r="O6" s="110"/>
      <c r="P6" s="110"/>
      <c r="Q6" s="111"/>
      <c r="R6" s="111"/>
      <c r="S6" s="111"/>
      <c r="T6" s="111"/>
      <c r="U6" s="111"/>
      <c r="V6" s="110"/>
      <c r="W6" s="110"/>
      <c r="X6" s="111"/>
      <c r="Y6" s="111"/>
      <c r="Z6" s="111"/>
      <c r="AA6" s="111"/>
      <c r="AB6" s="111"/>
      <c r="AC6" s="110"/>
      <c r="AD6" s="110"/>
      <c r="AE6" s="111"/>
      <c r="AF6" s="111"/>
      <c r="AG6" s="111"/>
      <c r="AH6" s="111"/>
      <c r="AI6" s="111"/>
      <c r="AJ6" s="110"/>
      <c r="AK6" s="110"/>
      <c r="AL6" s="111"/>
      <c r="AM6" s="112"/>
      <c r="AN6" s="84"/>
    </row>
    <row r="7" spans="1:43" ht="10.5" customHeight="1" thickBot="1" x14ac:dyDescent="0.3">
      <c r="A7" s="73"/>
      <c r="B7" s="74" t="s">
        <v>193</v>
      </c>
      <c r="C7" s="75"/>
      <c r="D7" s="75"/>
      <c r="E7" s="75"/>
      <c r="F7" s="75">
        <v>1</v>
      </c>
      <c r="G7" s="75">
        <f t="shared" ref="G7:AG7" si="1">F7+1</f>
        <v>2</v>
      </c>
      <c r="H7" s="78">
        <f t="shared" si="1"/>
        <v>3</v>
      </c>
      <c r="I7" s="78">
        <f t="shared" si="1"/>
        <v>4</v>
      </c>
      <c r="J7" s="75">
        <f t="shared" si="1"/>
        <v>5</v>
      </c>
      <c r="K7" s="75">
        <f t="shared" si="1"/>
        <v>6</v>
      </c>
      <c r="L7" s="75">
        <f t="shared" si="1"/>
        <v>7</v>
      </c>
      <c r="M7" s="75">
        <f t="shared" si="1"/>
        <v>8</v>
      </c>
      <c r="N7" s="75">
        <f t="shared" si="1"/>
        <v>9</v>
      </c>
      <c r="O7" s="78">
        <f t="shared" si="1"/>
        <v>10</v>
      </c>
      <c r="P7" s="78">
        <f t="shared" si="1"/>
        <v>11</v>
      </c>
      <c r="Q7" s="75">
        <f t="shared" si="1"/>
        <v>12</v>
      </c>
      <c r="R7" s="75">
        <f t="shared" si="1"/>
        <v>13</v>
      </c>
      <c r="S7" s="75">
        <f t="shared" si="1"/>
        <v>14</v>
      </c>
      <c r="T7" s="75">
        <f t="shared" si="1"/>
        <v>15</v>
      </c>
      <c r="U7" s="75">
        <f t="shared" si="1"/>
        <v>16</v>
      </c>
      <c r="V7" s="78">
        <f t="shared" si="1"/>
        <v>17</v>
      </c>
      <c r="W7" s="78">
        <f>V7+1</f>
        <v>18</v>
      </c>
      <c r="X7" s="75">
        <f t="shared" si="1"/>
        <v>19</v>
      </c>
      <c r="Y7" s="75">
        <f t="shared" si="1"/>
        <v>20</v>
      </c>
      <c r="Z7" s="75">
        <f t="shared" si="1"/>
        <v>21</v>
      </c>
      <c r="AA7" s="75">
        <f t="shared" si="1"/>
        <v>22</v>
      </c>
      <c r="AB7" s="75">
        <f t="shared" si="1"/>
        <v>23</v>
      </c>
      <c r="AC7" s="78">
        <f t="shared" si="1"/>
        <v>24</v>
      </c>
      <c r="AD7" s="78">
        <f t="shared" si="1"/>
        <v>25</v>
      </c>
      <c r="AE7" s="75">
        <f t="shared" si="1"/>
        <v>26</v>
      </c>
      <c r="AF7" s="75">
        <f t="shared" si="1"/>
        <v>27</v>
      </c>
      <c r="AG7" s="75">
        <f t="shared" si="1"/>
        <v>28</v>
      </c>
      <c r="AH7" s="113"/>
      <c r="AI7" s="113"/>
      <c r="AJ7" s="114"/>
      <c r="AK7" s="114"/>
      <c r="AL7" s="113"/>
      <c r="AM7" s="83"/>
      <c r="AN7" s="84"/>
    </row>
    <row r="8" spans="1:43" ht="10.5" customHeight="1" x14ac:dyDescent="0.25">
      <c r="A8" s="73"/>
      <c r="B8" s="85"/>
      <c r="C8" s="86"/>
      <c r="D8" s="87"/>
      <c r="E8" s="88"/>
      <c r="F8" s="88"/>
      <c r="G8" s="88"/>
      <c r="H8" s="89"/>
      <c r="I8" s="89"/>
      <c r="J8" s="90"/>
      <c r="K8" s="90"/>
      <c r="L8" s="90"/>
      <c r="M8" s="90"/>
      <c r="N8" s="90"/>
      <c r="O8" s="89"/>
      <c r="P8" s="89"/>
      <c r="Q8" s="90"/>
      <c r="R8" s="90"/>
      <c r="S8" s="90"/>
      <c r="T8" s="90"/>
      <c r="U8" s="90"/>
      <c r="V8" s="89"/>
      <c r="W8" s="91"/>
      <c r="X8" s="90"/>
      <c r="Y8" s="92"/>
      <c r="Z8" s="92"/>
      <c r="AA8" s="92"/>
      <c r="AB8" s="92"/>
      <c r="AC8" s="93"/>
      <c r="AD8" s="89"/>
      <c r="AE8" s="90"/>
      <c r="AF8" s="90"/>
      <c r="AG8" s="90"/>
      <c r="AH8" s="90"/>
      <c r="AI8" s="90"/>
      <c r="AJ8" s="89"/>
      <c r="AK8" s="91"/>
      <c r="AL8" s="94"/>
      <c r="AM8" s="95"/>
      <c r="AN8" s="84"/>
    </row>
    <row r="9" spans="1:43" ht="10.5" customHeight="1" x14ac:dyDescent="0.25">
      <c r="A9" s="73"/>
      <c r="B9" s="96"/>
      <c r="C9" s="97"/>
      <c r="D9" s="98"/>
      <c r="E9" s="99"/>
      <c r="F9" s="99"/>
      <c r="G9" s="99"/>
      <c r="H9" s="91"/>
      <c r="I9" s="91"/>
      <c r="J9" s="99"/>
      <c r="K9" s="99"/>
      <c r="L9" s="99"/>
      <c r="M9" s="99"/>
      <c r="N9" s="99"/>
      <c r="O9" s="91"/>
      <c r="P9" s="91"/>
      <c r="Q9" s="99"/>
      <c r="R9" s="99"/>
      <c r="S9" s="99"/>
      <c r="T9" s="99"/>
      <c r="U9" s="99"/>
      <c r="V9" s="91"/>
      <c r="W9" s="91"/>
      <c r="X9" s="90"/>
      <c r="Y9" s="90"/>
      <c r="Z9" s="90"/>
      <c r="AA9" s="90"/>
      <c r="AB9" s="90"/>
      <c r="AC9" s="89"/>
      <c r="AD9" s="89"/>
      <c r="AE9" s="90"/>
      <c r="AF9" s="90"/>
      <c r="AG9" s="90"/>
      <c r="AH9" s="90"/>
      <c r="AI9" s="90"/>
      <c r="AJ9" s="89"/>
      <c r="AK9" s="100"/>
      <c r="AL9" s="101"/>
      <c r="AM9" s="102"/>
      <c r="AN9" s="84"/>
    </row>
    <row r="10" spans="1:43" ht="10.5" customHeight="1" thickBot="1" x14ac:dyDescent="0.3">
      <c r="A10" s="73"/>
      <c r="B10" s="103"/>
      <c r="C10" s="104"/>
      <c r="D10" s="105"/>
      <c r="E10" s="106"/>
      <c r="F10" s="107"/>
      <c r="G10" s="107"/>
      <c r="H10" s="108"/>
      <c r="I10" s="108"/>
      <c r="J10" s="109"/>
      <c r="K10" s="109"/>
      <c r="L10" s="109"/>
      <c r="M10" s="109"/>
      <c r="N10" s="109"/>
      <c r="O10" s="110"/>
      <c r="P10" s="110"/>
      <c r="Q10" s="111"/>
      <c r="R10" s="111"/>
      <c r="S10" s="111"/>
      <c r="T10" s="111"/>
      <c r="U10" s="111"/>
      <c r="V10" s="110"/>
      <c r="W10" s="110"/>
      <c r="X10" s="111"/>
      <c r="Y10" s="111"/>
      <c r="Z10" s="111"/>
      <c r="AA10" s="111"/>
      <c r="AB10" s="111"/>
      <c r="AC10" s="110"/>
      <c r="AD10" s="110"/>
      <c r="AE10" s="111"/>
      <c r="AF10" s="111"/>
      <c r="AG10" s="111"/>
      <c r="AH10" s="111"/>
      <c r="AI10" s="111"/>
      <c r="AJ10" s="110"/>
      <c r="AK10" s="110"/>
      <c r="AL10" s="111"/>
      <c r="AM10" s="112"/>
      <c r="AN10" s="84"/>
    </row>
    <row r="11" spans="1:43" ht="10.5" customHeight="1" thickBot="1" x14ac:dyDescent="0.3">
      <c r="A11" s="73"/>
      <c r="B11" s="74" t="s">
        <v>194</v>
      </c>
      <c r="C11" s="82"/>
      <c r="D11" s="75"/>
      <c r="E11" s="75"/>
      <c r="F11" s="75">
        <v>1</v>
      </c>
      <c r="G11" s="75">
        <f t="shared" ref="G11:AJ11" si="2">F11+1</f>
        <v>2</v>
      </c>
      <c r="H11" s="115">
        <f t="shared" si="2"/>
        <v>3</v>
      </c>
      <c r="I11" s="78">
        <f t="shared" si="2"/>
        <v>4</v>
      </c>
      <c r="J11" s="82">
        <f t="shared" si="2"/>
        <v>5</v>
      </c>
      <c r="K11" s="75">
        <f t="shared" si="2"/>
        <v>6</v>
      </c>
      <c r="L11" s="75">
        <f t="shared" si="2"/>
        <v>7</v>
      </c>
      <c r="M11" s="75">
        <f t="shared" si="2"/>
        <v>8</v>
      </c>
      <c r="N11" s="75">
        <f t="shared" si="2"/>
        <v>9</v>
      </c>
      <c r="O11" s="78">
        <f t="shared" si="2"/>
        <v>10</v>
      </c>
      <c r="P11" s="78">
        <f t="shared" si="2"/>
        <v>11</v>
      </c>
      <c r="Q11" s="75">
        <f t="shared" si="2"/>
        <v>12</v>
      </c>
      <c r="R11" s="75">
        <f t="shared" si="2"/>
        <v>13</v>
      </c>
      <c r="S11" s="75">
        <f t="shared" si="2"/>
        <v>14</v>
      </c>
      <c r="T11" s="75">
        <f t="shared" si="2"/>
        <v>15</v>
      </c>
      <c r="U11" s="75">
        <f t="shared" si="2"/>
        <v>16</v>
      </c>
      <c r="V11" s="78">
        <f t="shared" si="2"/>
        <v>17</v>
      </c>
      <c r="W11" s="78">
        <f t="shared" si="2"/>
        <v>18</v>
      </c>
      <c r="X11" s="75">
        <f t="shared" si="2"/>
        <v>19</v>
      </c>
      <c r="Y11" s="75">
        <f t="shared" si="2"/>
        <v>20</v>
      </c>
      <c r="Z11" s="75">
        <f t="shared" si="2"/>
        <v>21</v>
      </c>
      <c r="AA11" s="75">
        <f t="shared" si="2"/>
        <v>22</v>
      </c>
      <c r="AB11" s="75">
        <f t="shared" si="2"/>
        <v>23</v>
      </c>
      <c r="AC11" s="78">
        <f t="shared" si="2"/>
        <v>24</v>
      </c>
      <c r="AD11" s="78">
        <f t="shared" si="2"/>
        <v>25</v>
      </c>
      <c r="AE11" s="82">
        <f t="shared" si="2"/>
        <v>26</v>
      </c>
      <c r="AF11" s="75">
        <f t="shared" si="2"/>
        <v>27</v>
      </c>
      <c r="AG11" s="75">
        <f t="shared" si="2"/>
        <v>28</v>
      </c>
      <c r="AH11" s="116">
        <f t="shared" si="2"/>
        <v>29</v>
      </c>
      <c r="AI11" s="117">
        <f t="shared" si="2"/>
        <v>30</v>
      </c>
      <c r="AJ11" s="114">
        <f t="shared" si="2"/>
        <v>31</v>
      </c>
      <c r="AK11" s="114"/>
      <c r="AL11" s="118"/>
      <c r="AM11" s="119"/>
      <c r="AN11" s="84"/>
    </row>
    <row r="12" spans="1:43" ht="10.5" customHeight="1" x14ac:dyDescent="0.25">
      <c r="A12" s="73"/>
      <c r="B12" s="85"/>
      <c r="C12" s="86"/>
      <c r="D12" s="87"/>
      <c r="E12" s="88"/>
      <c r="F12" s="88"/>
      <c r="G12" s="88"/>
      <c r="H12" s="89"/>
      <c r="I12" s="89"/>
      <c r="J12" s="90"/>
      <c r="K12" s="90"/>
      <c r="L12" s="90"/>
      <c r="M12" s="90"/>
      <c r="N12" s="90"/>
      <c r="O12" s="89"/>
      <c r="P12" s="89"/>
      <c r="Q12" s="90"/>
      <c r="R12" s="90"/>
      <c r="S12" s="90"/>
      <c r="T12" s="90"/>
      <c r="U12" s="90"/>
      <c r="V12" s="89"/>
      <c r="W12" s="91"/>
      <c r="X12" s="90"/>
      <c r="Y12" s="92"/>
      <c r="Z12" s="92"/>
      <c r="AA12" s="92"/>
      <c r="AB12" s="92"/>
      <c r="AC12" s="93"/>
      <c r="AD12" s="89"/>
      <c r="AE12" s="90"/>
      <c r="AF12" s="90"/>
      <c r="AG12" s="90"/>
      <c r="AH12" s="90"/>
      <c r="AI12" s="90"/>
      <c r="AJ12" s="120"/>
      <c r="AK12" s="91"/>
      <c r="AL12" s="94"/>
      <c r="AM12" s="95"/>
      <c r="AN12" s="84"/>
    </row>
    <row r="13" spans="1:43" ht="10.5" customHeight="1" x14ac:dyDescent="0.25">
      <c r="A13" s="73"/>
      <c r="B13" s="96"/>
      <c r="C13" s="97"/>
      <c r="D13" s="98"/>
      <c r="E13" s="99"/>
      <c r="F13" s="99"/>
      <c r="G13" s="99"/>
      <c r="H13" s="91"/>
      <c r="I13" s="91"/>
      <c r="J13" s="99"/>
      <c r="K13" s="99"/>
      <c r="L13" s="99"/>
      <c r="M13" s="99"/>
      <c r="N13" s="99"/>
      <c r="O13" s="91"/>
      <c r="P13" s="91"/>
      <c r="Q13" s="99"/>
      <c r="R13" s="99"/>
      <c r="S13" s="99"/>
      <c r="T13" s="99"/>
      <c r="U13" s="99"/>
      <c r="V13" s="91"/>
      <c r="W13" s="91"/>
      <c r="X13" s="90"/>
      <c r="Y13" s="90"/>
      <c r="Z13" s="90"/>
      <c r="AA13" s="90"/>
      <c r="AB13" s="90"/>
      <c r="AC13" s="89"/>
      <c r="AD13" s="89"/>
      <c r="AE13" s="90"/>
      <c r="AF13" s="90"/>
      <c r="AG13" s="90"/>
      <c r="AH13" s="90"/>
      <c r="AI13" s="90"/>
      <c r="AJ13" s="89"/>
      <c r="AK13" s="100"/>
      <c r="AL13" s="101"/>
      <c r="AM13" s="102"/>
      <c r="AN13" s="84"/>
    </row>
    <row r="14" spans="1:43" ht="10.5" customHeight="1" thickBot="1" x14ac:dyDescent="0.3">
      <c r="A14" s="73"/>
      <c r="B14" s="103"/>
      <c r="C14" s="104"/>
      <c r="D14" s="105"/>
      <c r="E14" s="106"/>
      <c r="F14" s="107"/>
      <c r="G14" s="107"/>
      <c r="H14" s="108"/>
      <c r="I14" s="108"/>
      <c r="J14" s="109"/>
      <c r="K14" s="109"/>
      <c r="L14" s="109"/>
      <c r="M14" s="109"/>
      <c r="N14" s="109"/>
      <c r="O14" s="110"/>
      <c r="P14" s="110"/>
      <c r="Q14" s="111"/>
      <c r="R14" s="111"/>
      <c r="S14" s="111"/>
      <c r="T14" s="111"/>
      <c r="U14" s="111"/>
      <c r="V14" s="110"/>
      <c r="W14" s="110"/>
      <c r="X14" s="111"/>
      <c r="Y14" s="111"/>
      <c r="Z14" s="111"/>
      <c r="AA14" s="111"/>
      <c r="AB14" s="111"/>
      <c r="AC14" s="110"/>
      <c r="AD14" s="110"/>
      <c r="AE14" s="111"/>
      <c r="AF14" s="111"/>
      <c r="AG14" s="111"/>
      <c r="AH14" s="111"/>
      <c r="AI14" s="111"/>
      <c r="AJ14" s="110"/>
      <c r="AK14" s="110"/>
      <c r="AL14" s="111"/>
      <c r="AM14" s="112"/>
      <c r="AN14" s="84"/>
    </row>
    <row r="15" spans="1:43" ht="10.5" customHeight="1" thickBot="1" x14ac:dyDescent="0.3">
      <c r="A15" s="73"/>
      <c r="B15" s="74" t="s">
        <v>195</v>
      </c>
      <c r="C15" s="82"/>
      <c r="D15" s="82"/>
      <c r="E15" s="75"/>
      <c r="F15" s="75"/>
      <c r="G15" s="75"/>
      <c r="H15" s="78"/>
      <c r="I15" s="78">
        <v>1</v>
      </c>
      <c r="J15" s="75">
        <f t="shared" ref="J15:AL15" si="3">I15+1</f>
        <v>2</v>
      </c>
      <c r="K15" s="75">
        <f t="shared" si="3"/>
        <v>3</v>
      </c>
      <c r="L15" s="75">
        <f t="shared" si="3"/>
        <v>4</v>
      </c>
      <c r="M15" s="75">
        <f t="shared" si="3"/>
        <v>5</v>
      </c>
      <c r="N15" s="75">
        <f t="shared" si="3"/>
        <v>6</v>
      </c>
      <c r="O15" s="78">
        <f t="shared" si="3"/>
        <v>7</v>
      </c>
      <c r="P15" s="78">
        <f t="shared" si="3"/>
        <v>8</v>
      </c>
      <c r="Q15" s="75">
        <f t="shared" si="3"/>
        <v>9</v>
      </c>
      <c r="R15" s="75">
        <f t="shared" si="3"/>
        <v>10</v>
      </c>
      <c r="S15" s="75">
        <f t="shared" si="3"/>
        <v>11</v>
      </c>
      <c r="T15" s="75">
        <f t="shared" si="3"/>
        <v>12</v>
      </c>
      <c r="U15" s="75">
        <f t="shared" si="3"/>
        <v>13</v>
      </c>
      <c r="V15" s="78">
        <f t="shared" si="3"/>
        <v>14</v>
      </c>
      <c r="W15" s="78">
        <f t="shared" si="3"/>
        <v>15</v>
      </c>
      <c r="X15" s="75">
        <f t="shared" si="3"/>
        <v>16</v>
      </c>
      <c r="Y15" s="75">
        <f t="shared" si="3"/>
        <v>17</v>
      </c>
      <c r="Z15" s="75">
        <f t="shared" si="3"/>
        <v>18</v>
      </c>
      <c r="AA15" s="75">
        <f t="shared" si="3"/>
        <v>19</v>
      </c>
      <c r="AB15" s="75">
        <f t="shared" si="3"/>
        <v>20</v>
      </c>
      <c r="AC15" s="78">
        <f t="shared" si="3"/>
        <v>21</v>
      </c>
      <c r="AD15" s="78">
        <f t="shared" si="3"/>
        <v>22</v>
      </c>
      <c r="AE15" s="75">
        <f t="shared" si="3"/>
        <v>23</v>
      </c>
      <c r="AF15" s="75">
        <f t="shared" si="3"/>
        <v>24</v>
      </c>
      <c r="AG15" s="75">
        <f t="shared" si="3"/>
        <v>25</v>
      </c>
      <c r="AH15" s="75">
        <f t="shared" si="3"/>
        <v>26</v>
      </c>
      <c r="AI15" s="117">
        <f t="shared" si="3"/>
        <v>27</v>
      </c>
      <c r="AJ15" s="114">
        <f t="shared" si="3"/>
        <v>28</v>
      </c>
      <c r="AK15" s="78">
        <f t="shared" si="3"/>
        <v>29</v>
      </c>
      <c r="AL15" s="117">
        <f t="shared" si="3"/>
        <v>30</v>
      </c>
      <c r="AM15" s="83"/>
      <c r="AN15" s="84"/>
    </row>
    <row r="16" spans="1:43" ht="10.5" customHeight="1" x14ac:dyDescent="0.25">
      <c r="A16" s="73"/>
      <c r="B16" s="85"/>
      <c r="C16" s="86"/>
      <c r="D16" s="87"/>
      <c r="E16" s="88"/>
      <c r="F16" s="88"/>
      <c r="G16" s="88"/>
      <c r="H16" s="211" t="s">
        <v>196</v>
      </c>
      <c r="I16" s="211"/>
      <c r="J16" s="211"/>
      <c r="K16" s="211"/>
      <c r="L16" s="90"/>
      <c r="M16" s="90"/>
      <c r="N16" s="90"/>
      <c r="O16" s="232" t="s">
        <v>197</v>
      </c>
      <c r="P16" s="232"/>
      <c r="Q16" s="232"/>
      <c r="R16" s="232"/>
      <c r="S16" s="232"/>
      <c r="T16" s="232"/>
      <c r="U16" s="232"/>
      <c r="V16" s="232"/>
      <c r="W16" s="91"/>
      <c r="X16" s="90"/>
      <c r="Y16" s="92"/>
      <c r="Z16" s="92"/>
      <c r="AA16" s="92"/>
      <c r="AB16" s="92"/>
      <c r="AC16" s="93"/>
      <c r="AD16" s="89"/>
      <c r="AE16" s="90"/>
      <c r="AF16" s="90"/>
      <c r="AG16" s="90"/>
      <c r="AH16" s="90"/>
      <c r="AI16" s="90"/>
      <c r="AJ16" s="89"/>
      <c r="AK16" s="91"/>
      <c r="AL16" s="94"/>
      <c r="AM16" s="95"/>
      <c r="AN16" s="84"/>
    </row>
    <row r="17" spans="1:40" ht="10.5" customHeight="1" x14ac:dyDescent="0.25">
      <c r="A17" s="73"/>
      <c r="B17" s="96"/>
      <c r="C17" s="97"/>
      <c r="D17" s="98"/>
      <c r="E17" s="99"/>
      <c r="F17" s="99"/>
      <c r="G17" s="99"/>
      <c r="H17" s="91"/>
      <c r="I17" s="121"/>
      <c r="J17" s="99"/>
      <c r="K17" s="99"/>
      <c r="L17" s="99"/>
      <c r="M17" s="99"/>
      <c r="N17" s="99"/>
      <c r="O17" s="91"/>
      <c r="P17" s="91"/>
      <c r="Q17" s="99"/>
      <c r="R17" s="99"/>
      <c r="S17" s="99"/>
      <c r="T17" s="99"/>
      <c r="U17" s="99"/>
      <c r="V17" s="91"/>
      <c r="W17" s="91"/>
      <c r="X17" s="90"/>
      <c r="Y17" s="90"/>
      <c r="Z17" s="90"/>
      <c r="AA17" s="90"/>
      <c r="AB17" s="90"/>
      <c r="AC17" s="89"/>
      <c r="AD17" s="89"/>
      <c r="AE17" s="90"/>
      <c r="AF17" s="90"/>
      <c r="AG17" s="90"/>
      <c r="AH17" s="90"/>
      <c r="AI17" s="90"/>
      <c r="AJ17" s="89"/>
      <c r="AK17" s="100"/>
      <c r="AL17" s="101"/>
      <c r="AM17" s="102"/>
      <c r="AN17" s="84"/>
    </row>
    <row r="18" spans="1:40" ht="10.5" customHeight="1" thickBot="1" x14ac:dyDescent="0.3">
      <c r="A18" s="73"/>
      <c r="B18" s="103"/>
      <c r="C18" s="104"/>
      <c r="D18" s="105"/>
      <c r="E18" s="106"/>
      <c r="F18" s="107"/>
      <c r="G18" s="107"/>
      <c r="H18" s="108"/>
      <c r="I18" s="108"/>
      <c r="J18" s="109"/>
      <c r="K18" s="109"/>
      <c r="L18" s="109"/>
      <c r="M18" s="109"/>
      <c r="N18" s="109"/>
      <c r="O18" s="233" t="s">
        <v>198</v>
      </c>
      <c r="P18" s="233"/>
      <c r="Q18" s="233"/>
      <c r="R18" s="233"/>
      <c r="S18" s="233"/>
      <c r="T18" s="233"/>
      <c r="U18" s="233"/>
      <c r="V18" s="233"/>
      <c r="W18" s="110"/>
      <c r="X18" s="111"/>
      <c r="Y18" s="111"/>
      <c r="Z18" s="111"/>
      <c r="AA18" s="111"/>
      <c r="AB18" s="111"/>
      <c r="AC18" s="110"/>
      <c r="AD18" s="110"/>
      <c r="AE18" s="111"/>
      <c r="AF18" s="111"/>
      <c r="AG18" s="111"/>
      <c r="AH18" s="111"/>
      <c r="AI18" s="111"/>
      <c r="AJ18" s="110"/>
      <c r="AK18" s="110"/>
      <c r="AL18" s="111"/>
      <c r="AM18" s="112"/>
      <c r="AN18" s="84"/>
    </row>
    <row r="19" spans="1:40" ht="10.5" customHeight="1" thickBot="1" x14ac:dyDescent="0.3">
      <c r="A19" s="73"/>
      <c r="B19" s="74" t="s">
        <v>199</v>
      </c>
      <c r="C19" s="122"/>
      <c r="D19" s="82">
        <f t="shared" ref="D19:AH19" si="4">C19+1</f>
        <v>1</v>
      </c>
      <c r="E19" s="75">
        <f t="shared" si="4"/>
        <v>2</v>
      </c>
      <c r="F19" s="75">
        <f t="shared" si="4"/>
        <v>3</v>
      </c>
      <c r="G19" s="75">
        <f t="shared" si="4"/>
        <v>4</v>
      </c>
      <c r="H19" s="123">
        <f t="shared" si="4"/>
        <v>5</v>
      </c>
      <c r="I19" s="78">
        <f t="shared" si="4"/>
        <v>6</v>
      </c>
      <c r="J19" s="75">
        <f t="shared" si="4"/>
        <v>7</v>
      </c>
      <c r="K19" s="75">
        <f t="shared" si="4"/>
        <v>8</v>
      </c>
      <c r="L19" s="75">
        <f t="shared" si="4"/>
        <v>9</v>
      </c>
      <c r="M19" s="75">
        <f t="shared" si="4"/>
        <v>10</v>
      </c>
      <c r="N19" s="75">
        <f t="shared" si="4"/>
        <v>11</v>
      </c>
      <c r="O19" s="78">
        <f t="shared" si="4"/>
        <v>12</v>
      </c>
      <c r="P19" s="78">
        <f t="shared" si="4"/>
        <v>13</v>
      </c>
      <c r="Q19" s="75">
        <f t="shared" si="4"/>
        <v>14</v>
      </c>
      <c r="R19" s="75">
        <f t="shared" si="4"/>
        <v>15</v>
      </c>
      <c r="S19" s="75">
        <f t="shared" si="4"/>
        <v>16</v>
      </c>
      <c r="T19" s="75">
        <f t="shared" si="4"/>
        <v>17</v>
      </c>
      <c r="U19" s="75">
        <f t="shared" si="4"/>
        <v>18</v>
      </c>
      <c r="V19" s="78">
        <f t="shared" si="4"/>
        <v>19</v>
      </c>
      <c r="W19" s="78">
        <f t="shared" si="4"/>
        <v>20</v>
      </c>
      <c r="X19" s="75">
        <f t="shared" si="4"/>
        <v>21</v>
      </c>
      <c r="Y19" s="75">
        <f t="shared" si="4"/>
        <v>22</v>
      </c>
      <c r="Z19" s="75">
        <f t="shared" si="4"/>
        <v>23</v>
      </c>
      <c r="AA19" s="75">
        <f t="shared" si="4"/>
        <v>24</v>
      </c>
      <c r="AB19" s="75">
        <f t="shared" si="4"/>
        <v>25</v>
      </c>
      <c r="AC19" s="78">
        <f t="shared" si="4"/>
        <v>26</v>
      </c>
      <c r="AD19" s="78">
        <f t="shared" si="4"/>
        <v>27</v>
      </c>
      <c r="AE19" s="75">
        <f t="shared" si="4"/>
        <v>28</v>
      </c>
      <c r="AF19" s="75">
        <f t="shared" si="4"/>
        <v>29</v>
      </c>
      <c r="AG19" s="75">
        <f t="shared" si="4"/>
        <v>30</v>
      </c>
      <c r="AH19" s="75">
        <f t="shared" si="4"/>
        <v>31</v>
      </c>
      <c r="AI19" s="75"/>
      <c r="AJ19" s="78"/>
      <c r="AK19" s="78"/>
      <c r="AL19" s="75"/>
      <c r="AM19" s="83"/>
      <c r="AN19" s="84"/>
    </row>
    <row r="20" spans="1:40" ht="10.5" customHeight="1" x14ac:dyDescent="0.25">
      <c r="A20" s="73"/>
      <c r="B20" s="85"/>
      <c r="C20" s="86"/>
      <c r="D20" s="87"/>
      <c r="E20" s="88"/>
      <c r="F20" s="88"/>
      <c r="G20" s="88"/>
      <c r="H20" s="89"/>
      <c r="I20" s="89"/>
      <c r="J20" s="90"/>
      <c r="K20" s="90"/>
      <c r="L20" s="90"/>
      <c r="M20" s="211" t="s">
        <v>200</v>
      </c>
      <c r="N20" s="211"/>
      <c r="O20" s="211"/>
      <c r="P20" s="211"/>
      <c r="Q20" s="90"/>
      <c r="R20" s="90"/>
      <c r="S20" s="90"/>
      <c r="T20" s="90"/>
      <c r="U20" s="211" t="s">
        <v>201</v>
      </c>
      <c r="V20" s="211"/>
      <c r="W20" s="211"/>
      <c r="X20" s="90"/>
      <c r="Y20" s="92"/>
      <c r="Z20" s="92"/>
      <c r="AA20" s="92"/>
      <c r="AB20" s="92"/>
      <c r="AC20" s="93"/>
      <c r="AD20" s="89"/>
      <c r="AE20" s="90"/>
      <c r="AF20" s="90"/>
      <c r="AG20" s="90"/>
      <c r="AH20" s="90"/>
      <c r="AI20" s="90"/>
      <c r="AJ20" s="89"/>
      <c r="AK20" s="91"/>
      <c r="AL20" s="94"/>
      <c r="AM20" s="95"/>
      <c r="AN20" s="84"/>
    </row>
    <row r="21" spans="1:40" ht="10.5" customHeight="1" x14ac:dyDescent="0.25">
      <c r="A21" s="73"/>
      <c r="B21" s="96"/>
      <c r="C21" s="97"/>
      <c r="D21" s="98"/>
      <c r="E21" s="99"/>
      <c r="F21" s="99"/>
      <c r="G21" s="99"/>
      <c r="H21" s="221" t="s">
        <v>202</v>
      </c>
      <c r="I21" s="221"/>
      <c r="J21" s="221"/>
      <c r="K21" s="221"/>
      <c r="L21" s="221"/>
      <c r="M21" s="221"/>
      <c r="N21" s="221"/>
      <c r="O21" s="221"/>
      <c r="P21" s="91"/>
      <c r="Q21" s="99"/>
      <c r="R21" s="99"/>
      <c r="S21" s="99"/>
      <c r="T21" s="99"/>
      <c r="U21" s="99"/>
      <c r="V21" s="91"/>
      <c r="W21" s="91"/>
      <c r="X21" s="90"/>
      <c r="Y21" s="90"/>
      <c r="Z21" s="90"/>
      <c r="AA21" s="90"/>
      <c r="AB21" s="90"/>
      <c r="AC21" s="89"/>
      <c r="AD21" s="89"/>
      <c r="AE21" s="90"/>
      <c r="AF21" s="90"/>
      <c r="AG21" s="90"/>
      <c r="AH21" s="90"/>
      <c r="AI21" s="90"/>
      <c r="AJ21" s="89"/>
      <c r="AK21" s="100"/>
      <c r="AL21" s="101"/>
      <c r="AM21" s="102"/>
      <c r="AN21" s="84"/>
    </row>
    <row r="22" spans="1:40" ht="10.5" customHeight="1" thickBot="1" x14ac:dyDescent="0.3">
      <c r="A22" s="73"/>
      <c r="B22" s="103"/>
      <c r="C22" s="104"/>
      <c r="D22" s="105"/>
      <c r="E22" s="106"/>
      <c r="F22" s="107"/>
      <c r="G22" s="107"/>
      <c r="H22" s="108"/>
      <c r="I22" s="108"/>
      <c r="J22" s="109"/>
      <c r="K22" s="109"/>
      <c r="L22" s="109"/>
      <c r="M22" s="109"/>
      <c r="N22" s="109"/>
      <c r="O22" s="110"/>
      <c r="P22" s="110"/>
      <c r="Q22" s="111"/>
      <c r="R22" s="111"/>
      <c r="S22" s="111"/>
      <c r="T22" s="111"/>
      <c r="U22" s="111"/>
      <c r="V22" s="110"/>
      <c r="W22" s="110"/>
      <c r="X22" s="111"/>
      <c r="Y22" s="111"/>
      <c r="Z22" s="111"/>
      <c r="AA22" s="111"/>
      <c r="AB22" s="111"/>
      <c r="AC22" s="110"/>
      <c r="AD22" s="110"/>
      <c r="AE22" s="111"/>
      <c r="AF22" s="111"/>
      <c r="AG22" s="111"/>
      <c r="AH22" s="111"/>
      <c r="AI22" s="111"/>
      <c r="AJ22" s="110"/>
      <c r="AK22" s="110"/>
      <c r="AL22" s="111"/>
      <c r="AM22" s="112"/>
      <c r="AN22" s="84"/>
    </row>
    <row r="23" spans="1:40" ht="10.5" customHeight="1" thickBot="1" x14ac:dyDescent="0.3">
      <c r="A23" s="73"/>
      <c r="B23" s="74" t="s">
        <v>203</v>
      </c>
      <c r="C23" s="124"/>
      <c r="D23" s="125"/>
      <c r="E23" s="82"/>
      <c r="F23" s="75"/>
      <c r="G23" s="75">
        <v>1</v>
      </c>
      <c r="H23" s="78">
        <f t="shared" ref="H23:AJ23" si="5">G23+1</f>
        <v>2</v>
      </c>
      <c r="I23" s="78">
        <f t="shared" si="5"/>
        <v>3</v>
      </c>
      <c r="J23" s="75">
        <f t="shared" si="5"/>
        <v>4</v>
      </c>
      <c r="K23" s="75">
        <f t="shared" si="5"/>
        <v>5</v>
      </c>
      <c r="L23" s="75">
        <f t="shared" si="5"/>
        <v>6</v>
      </c>
      <c r="M23" s="75">
        <f t="shared" si="5"/>
        <v>7</v>
      </c>
      <c r="N23" s="75">
        <f t="shared" si="5"/>
        <v>8</v>
      </c>
      <c r="O23" s="78">
        <f t="shared" si="5"/>
        <v>9</v>
      </c>
      <c r="P23" s="78">
        <f t="shared" si="5"/>
        <v>10</v>
      </c>
      <c r="Q23" s="75">
        <f t="shared" si="5"/>
        <v>11</v>
      </c>
      <c r="R23" s="75">
        <f t="shared" si="5"/>
        <v>12</v>
      </c>
      <c r="S23" s="75">
        <f t="shared" si="5"/>
        <v>13</v>
      </c>
      <c r="T23" s="75">
        <f t="shared" si="5"/>
        <v>14</v>
      </c>
      <c r="U23" s="75">
        <f t="shared" si="5"/>
        <v>15</v>
      </c>
      <c r="V23" s="78">
        <f t="shared" si="5"/>
        <v>16</v>
      </c>
      <c r="W23" s="78">
        <f t="shared" si="5"/>
        <v>17</v>
      </c>
      <c r="X23" s="75">
        <f t="shared" si="5"/>
        <v>18</v>
      </c>
      <c r="Y23" s="116">
        <f t="shared" si="5"/>
        <v>19</v>
      </c>
      <c r="Z23" s="75">
        <f t="shared" si="5"/>
        <v>20</v>
      </c>
      <c r="AA23" s="82">
        <f t="shared" si="5"/>
        <v>21</v>
      </c>
      <c r="AB23" s="75">
        <f t="shared" si="5"/>
        <v>22</v>
      </c>
      <c r="AC23" s="78">
        <f t="shared" si="5"/>
        <v>23</v>
      </c>
      <c r="AD23" s="78">
        <f t="shared" si="5"/>
        <v>24</v>
      </c>
      <c r="AE23" s="75">
        <f t="shared" si="5"/>
        <v>25</v>
      </c>
      <c r="AF23" s="75">
        <f t="shared" si="5"/>
        <v>26</v>
      </c>
      <c r="AG23" s="75">
        <f t="shared" si="5"/>
        <v>27</v>
      </c>
      <c r="AH23" s="75">
        <f t="shared" si="5"/>
        <v>28</v>
      </c>
      <c r="AI23" s="75">
        <f t="shared" si="5"/>
        <v>29</v>
      </c>
      <c r="AJ23" s="114">
        <f t="shared" si="5"/>
        <v>30</v>
      </c>
      <c r="AK23" s="78"/>
      <c r="AL23" s="75"/>
      <c r="AM23" s="83"/>
      <c r="AN23" s="84"/>
    </row>
    <row r="24" spans="1:40" ht="10.5" customHeight="1" x14ac:dyDescent="0.25">
      <c r="A24" s="73"/>
      <c r="B24" s="85"/>
      <c r="C24" s="86"/>
      <c r="D24" s="87"/>
      <c r="E24" s="88"/>
      <c r="F24" s="88"/>
      <c r="G24" s="88"/>
      <c r="H24" s="126"/>
      <c r="I24" s="126"/>
      <c r="J24" s="99"/>
      <c r="K24" s="99"/>
      <c r="L24" s="99"/>
      <c r="M24" s="99"/>
      <c r="N24" s="99"/>
      <c r="O24" s="127"/>
      <c r="P24" s="89"/>
      <c r="Q24" s="90"/>
      <c r="R24" s="90"/>
      <c r="S24" s="90"/>
      <c r="T24" s="90"/>
      <c r="U24" s="90"/>
      <c r="V24" s="222" t="s">
        <v>204</v>
      </c>
      <c r="W24" s="222"/>
      <c r="X24" s="222"/>
      <c r="Y24" s="222"/>
      <c r="Z24" s="222"/>
      <c r="AA24" s="222"/>
      <c r="AB24" s="222"/>
      <c r="AC24" s="222"/>
      <c r="AD24" s="222"/>
      <c r="AE24" s="90"/>
      <c r="AF24" s="90"/>
      <c r="AG24" s="90"/>
      <c r="AH24" s="90"/>
      <c r="AI24" s="223"/>
      <c r="AJ24" s="223"/>
      <c r="AK24" s="223"/>
      <c r="AL24" s="94"/>
      <c r="AM24" s="95"/>
      <c r="AN24" s="84"/>
    </row>
    <row r="25" spans="1:40" ht="10.5" customHeight="1" x14ac:dyDescent="0.25">
      <c r="A25" s="73"/>
      <c r="B25" s="96"/>
      <c r="C25" s="97"/>
      <c r="D25" s="98"/>
      <c r="E25" s="99"/>
      <c r="F25" s="99"/>
      <c r="G25" s="224"/>
      <c r="H25" s="224"/>
      <c r="I25" s="224"/>
      <c r="J25" s="99"/>
      <c r="K25" s="99"/>
      <c r="L25" s="99"/>
      <c r="M25" s="99"/>
      <c r="N25" s="128"/>
      <c r="O25" s="129" t="s">
        <v>205</v>
      </c>
      <c r="P25" s="129"/>
      <c r="Q25" s="99"/>
      <c r="R25" s="99"/>
      <c r="S25" s="99"/>
      <c r="T25" s="99"/>
      <c r="U25" s="99"/>
      <c r="V25" s="91"/>
      <c r="W25" s="91"/>
      <c r="X25" s="225" t="s">
        <v>206</v>
      </c>
      <c r="Y25" s="226"/>
      <c r="Z25" s="226"/>
      <c r="AA25" s="226"/>
      <c r="AB25" s="226"/>
      <c r="AC25" s="226"/>
      <c r="AD25" s="227"/>
      <c r="AE25" s="90"/>
      <c r="AF25" s="90"/>
      <c r="AG25" s="90"/>
      <c r="AH25" s="90"/>
      <c r="AI25" s="90"/>
      <c r="AJ25" s="89"/>
      <c r="AK25" s="100"/>
      <c r="AL25" s="101"/>
      <c r="AM25" s="102"/>
      <c r="AN25" s="84"/>
    </row>
    <row r="26" spans="1:40" ht="10.5" customHeight="1" thickBot="1" x14ac:dyDescent="0.3">
      <c r="A26" s="73"/>
      <c r="B26" s="103"/>
      <c r="C26" s="104"/>
      <c r="D26" s="105"/>
      <c r="E26" s="106"/>
      <c r="F26" s="107"/>
      <c r="G26" s="107"/>
      <c r="H26" s="108"/>
      <c r="I26" s="108"/>
      <c r="J26" s="109"/>
      <c r="K26" s="109"/>
      <c r="L26" s="109"/>
      <c r="M26" s="109"/>
      <c r="N26" s="109"/>
      <c r="O26" s="110"/>
      <c r="P26" s="110"/>
      <c r="Q26" s="111"/>
      <c r="R26" s="111"/>
      <c r="S26" s="111"/>
      <c r="T26" s="111"/>
      <c r="U26" s="111"/>
      <c r="V26" s="110"/>
      <c r="W26" s="110"/>
      <c r="X26" s="111"/>
      <c r="Y26" s="111"/>
      <c r="Z26" s="111"/>
      <c r="AA26" s="111"/>
      <c r="AB26" s="111"/>
      <c r="AC26" s="110"/>
      <c r="AD26" s="110"/>
      <c r="AE26" s="111"/>
      <c r="AF26" s="111"/>
      <c r="AG26" s="111"/>
      <c r="AH26" s="111"/>
      <c r="AI26" s="111"/>
      <c r="AJ26" s="110"/>
      <c r="AK26" s="110"/>
      <c r="AL26" s="111"/>
      <c r="AM26" s="112"/>
      <c r="AN26" s="84"/>
    </row>
    <row r="27" spans="1:40" ht="10.5" customHeight="1" thickBot="1" x14ac:dyDescent="0.3">
      <c r="A27" s="73"/>
      <c r="B27" s="74" t="s">
        <v>207</v>
      </c>
      <c r="C27" s="122"/>
      <c r="D27" s="82"/>
      <c r="E27" s="82"/>
      <c r="F27" s="82"/>
      <c r="G27" s="82"/>
      <c r="H27" s="78"/>
      <c r="I27" s="78">
        <v>1</v>
      </c>
      <c r="J27" s="75">
        <f t="shared" ref="J27:AM27" si="6">I27+1</f>
        <v>2</v>
      </c>
      <c r="K27" s="75">
        <f t="shared" si="6"/>
        <v>3</v>
      </c>
      <c r="L27" s="75">
        <f t="shared" si="6"/>
        <v>4</v>
      </c>
      <c r="M27" s="75">
        <f t="shared" si="6"/>
        <v>5</v>
      </c>
      <c r="N27" s="75">
        <f t="shared" si="6"/>
        <v>6</v>
      </c>
      <c r="O27" s="78">
        <f t="shared" si="6"/>
        <v>7</v>
      </c>
      <c r="P27" s="78">
        <f t="shared" si="6"/>
        <v>8</v>
      </c>
      <c r="Q27" s="75">
        <f t="shared" si="6"/>
        <v>9</v>
      </c>
      <c r="R27" s="75">
        <f t="shared" si="6"/>
        <v>10</v>
      </c>
      <c r="S27" s="75">
        <f t="shared" si="6"/>
        <v>11</v>
      </c>
      <c r="T27" s="75">
        <f t="shared" si="6"/>
        <v>12</v>
      </c>
      <c r="U27" s="75">
        <f t="shared" si="6"/>
        <v>13</v>
      </c>
      <c r="V27" s="78">
        <f t="shared" si="6"/>
        <v>14</v>
      </c>
      <c r="W27" s="78">
        <f t="shared" si="6"/>
        <v>15</v>
      </c>
      <c r="X27" s="75">
        <f t="shared" si="6"/>
        <v>16</v>
      </c>
      <c r="Y27" s="75">
        <f t="shared" si="6"/>
        <v>17</v>
      </c>
      <c r="Z27" s="75">
        <f t="shared" si="6"/>
        <v>18</v>
      </c>
      <c r="AA27" s="75">
        <f t="shared" si="6"/>
        <v>19</v>
      </c>
      <c r="AB27" s="75">
        <f t="shared" si="6"/>
        <v>20</v>
      </c>
      <c r="AC27" s="78">
        <f t="shared" si="6"/>
        <v>21</v>
      </c>
      <c r="AD27" s="78">
        <f t="shared" si="6"/>
        <v>22</v>
      </c>
      <c r="AE27" s="75">
        <f t="shared" si="6"/>
        <v>23</v>
      </c>
      <c r="AF27" s="75">
        <f t="shared" si="6"/>
        <v>24</v>
      </c>
      <c r="AG27" s="75">
        <f t="shared" si="6"/>
        <v>25</v>
      </c>
      <c r="AH27" s="75">
        <f t="shared" si="6"/>
        <v>26</v>
      </c>
      <c r="AI27" s="75">
        <f t="shared" si="6"/>
        <v>27</v>
      </c>
      <c r="AJ27" s="78">
        <f t="shared" si="6"/>
        <v>28</v>
      </c>
      <c r="AK27" s="78">
        <f t="shared" si="6"/>
        <v>29</v>
      </c>
      <c r="AL27" s="75">
        <f t="shared" si="6"/>
        <v>30</v>
      </c>
      <c r="AM27" s="75">
        <f t="shared" si="6"/>
        <v>31</v>
      </c>
      <c r="AN27" s="84"/>
    </row>
    <row r="28" spans="1:40" ht="10.5" customHeight="1" x14ac:dyDescent="0.25">
      <c r="A28" s="73"/>
      <c r="B28" s="85"/>
      <c r="C28" s="86"/>
      <c r="D28" s="87"/>
      <c r="E28" s="88"/>
      <c r="F28" s="88"/>
      <c r="G28" s="88"/>
      <c r="H28" s="89"/>
      <c r="I28" s="90"/>
      <c r="J28" s="90"/>
      <c r="K28" s="90"/>
      <c r="L28" s="90"/>
      <c r="M28" s="90"/>
      <c r="N28" s="90"/>
      <c r="O28" s="211" t="s">
        <v>208</v>
      </c>
      <c r="P28" s="211"/>
      <c r="Q28" s="211"/>
      <c r="R28" s="211"/>
      <c r="S28" s="90"/>
      <c r="T28" s="90"/>
      <c r="U28" s="90"/>
      <c r="V28" s="89"/>
      <c r="W28" s="91"/>
      <c r="X28" s="90"/>
      <c r="Y28" s="92"/>
      <c r="Z28" s="92"/>
      <c r="AA28" s="92"/>
      <c r="AB28" s="92"/>
      <c r="AC28" s="93"/>
      <c r="AD28" s="89"/>
      <c r="AE28" s="90"/>
      <c r="AF28" s="90"/>
      <c r="AG28" s="90"/>
      <c r="AH28" s="90"/>
      <c r="AI28" s="90"/>
      <c r="AJ28" s="89"/>
      <c r="AK28" s="91"/>
      <c r="AL28" s="212"/>
      <c r="AM28" s="212"/>
      <c r="AN28" s="84"/>
    </row>
    <row r="29" spans="1:40" ht="10.5" customHeight="1" x14ac:dyDescent="0.25">
      <c r="A29" s="73"/>
      <c r="B29" s="96"/>
      <c r="C29" s="97"/>
      <c r="D29" s="98"/>
      <c r="E29" s="99"/>
      <c r="F29" s="99"/>
      <c r="G29" s="99"/>
      <c r="H29" s="91"/>
      <c r="I29" s="213" t="s">
        <v>209</v>
      </c>
      <c r="J29" s="214"/>
      <c r="K29" s="214"/>
      <c r="L29" s="214"/>
      <c r="M29" s="214"/>
      <c r="N29" s="214"/>
      <c r="O29" s="214"/>
      <c r="P29" s="215"/>
      <c r="Q29" s="99"/>
      <c r="R29" s="99"/>
      <c r="S29" s="99"/>
      <c r="T29" s="99"/>
      <c r="U29" s="99"/>
      <c r="V29" s="91"/>
      <c r="W29" s="91"/>
      <c r="X29" s="90"/>
      <c r="Y29" s="90"/>
      <c r="Z29" s="90"/>
      <c r="AA29" s="90"/>
      <c r="AB29" s="90"/>
      <c r="AC29" s="89"/>
      <c r="AD29" s="89"/>
      <c r="AE29" s="90"/>
      <c r="AF29" s="90"/>
      <c r="AG29" s="90"/>
      <c r="AH29" s="90"/>
      <c r="AI29" s="90"/>
      <c r="AJ29" s="89"/>
      <c r="AK29" s="100"/>
      <c r="AL29" s="101"/>
      <c r="AM29" s="102"/>
      <c r="AN29" s="84"/>
    </row>
    <row r="30" spans="1:40" ht="10.5" customHeight="1" x14ac:dyDescent="0.25">
      <c r="A30" s="73"/>
      <c r="B30" s="103"/>
      <c r="C30" s="104"/>
      <c r="D30" s="98"/>
      <c r="E30" s="99"/>
      <c r="F30" s="99"/>
      <c r="G30" s="99"/>
      <c r="H30" s="108"/>
      <c r="I30" s="108"/>
      <c r="J30" s="109"/>
      <c r="K30" s="109"/>
      <c r="L30" s="109"/>
      <c r="M30" s="109"/>
      <c r="N30" s="109"/>
      <c r="O30" s="110"/>
      <c r="P30" s="110"/>
      <c r="Q30" s="216" t="s">
        <v>210</v>
      </c>
      <c r="R30" s="217"/>
      <c r="S30" s="217"/>
      <c r="T30" s="217"/>
      <c r="U30" s="217"/>
      <c r="V30" s="217"/>
      <c r="W30" s="217"/>
      <c r="X30" s="217"/>
      <c r="Y30" s="218"/>
      <c r="Z30" s="111"/>
      <c r="AA30" s="111"/>
      <c r="AB30" s="111"/>
      <c r="AC30" s="110"/>
      <c r="AD30" s="110"/>
      <c r="AE30" s="111"/>
      <c r="AF30" s="111"/>
      <c r="AG30" s="111"/>
      <c r="AH30" s="111"/>
      <c r="AI30" s="111"/>
      <c r="AJ30" s="110"/>
      <c r="AK30" s="110"/>
      <c r="AL30" s="111"/>
      <c r="AM30" s="112"/>
      <c r="AN30" s="84"/>
    </row>
    <row r="31" spans="1:40" ht="10.5" customHeight="1" x14ac:dyDescent="0.25">
      <c r="A31" s="73"/>
      <c r="B31" s="96"/>
      <c r="C31" s="97"/>
      <c r="D31" s="98"/>
      <c r="E31" s="99"/>
      <c r="F31" s="99"/>
      <c r="G31" s="99"/>
      <c r="H31" s="91"/>
      <c r="I31" s="91"/>
      <c r="J31" s="99"/>
      <c r="K31" s="99"/>
      <c r="L31" s="99"/>
      <c r="M31" s="99"/>
      <c r="N31" s="99"/>
      <c r="O31" s="91"/>
      <c r="P31" s="91"/>
      <c r="Q31" s="99"/>
      <c r="R31" s="99"/>
      <c r="S31" s="99"/>
      <c r="T31" s="99"/>
      <c r="U31" s="99"/>
      <c r="V31" s="91"/>
      <c r="W31" s="91"/>
      <c r="X31" s="90"/>
      <c r="Y31" s="90"/>
      <c r="Z31" s="90"/>
      <c r="AA31" s="90"/>
      <c r="AB31" s="90"/>
      <c r="AC31" s="89"/>
      <c r="AD31" s="89"/>
      <c r="AE31" s="90"/>
      <c r="AF31" s="90"/>
      <c r="AG31" s="90"/>
      <c r="AH31" s="90"/>
      <c r="AI31" s="90"/>
      <c r="AJ31" s="89"/>
      <c r="AK31" s="100"/>
      <c r="AL31" s="101"/>
      <c r="AM31" s="102"/>
      <c r="AN31" s="84"/>
    </row>
    <row r="32" spans="1:40" ht="10.5" customHeight="1" thickBot="1" x14ac:dyDescent="0.3">
      <c r="A32" s="73"/>
      <c r="B32" s="96"/>
      <c r="C32" s="104"/>
      <c r="D32" s="105"/>
      <c r="E32" s="106"/>
      <c r="F32" s="107"/>
      <c r="G32" s="107"/>
      <c r="H32" s="108"/>
      <c r="I32" s="108"/>
      <c r="J32" s="109"/>
      <c r="K32" s="109"/>
      <c r="L32" s="109"/>
      <c r="M32" s="109"/>
      <c r="N32" s="109"/>
      <c r="O32" s="110"/>
      <c r="P32" s="110"/>
      <c r="Q32" s="111"/>
      <c r="R32" s="111"/>
      <c r="S32" s="111"/>
      <c r="T32" s="111"/>
      <c r="U32" s="111"/>
      <c r="V32" s="110"/>
      <c r="W32" s="110"/>
      <c r="X32" s="111"/>
      <c r="Y32" s="111"/>
      <c r="Z32" s="111"/>
      <c r="AA32" s="111"/>
      <c r="AB32" s="111"/>
      <c r="AC32" s="110"/>
      <c r="AD32" s="110"/>
      <c r="AE32" s="111"/>
      <c r="AF32" s="111"/>
      <c r="AG32" s="111"/>
      <c r="AH32" s="111"/>
      <c r="AI32" s="111"/>
      <c r="AJ32" s="110"/>
      <c r="AK32" s="110"/>
      <c r="AL32" s="111"/>
      <c r="AM32" s="112"/>
      <c r="AN32" s="84"/>
    </row>
    <row r="33" spans="1:40" ht="10.5" customHeight="1" thickBot="1" x14ac:dyDescent="0.3">
      <c r="A33" s="73"/>
      <c r="B33" s="74" t="s">
        <v>211</v>
      </c>
      <c r="C33" s="75"/>
      <c r="D33" s="75"/>
      <c r="E33" s="75">
        <v>1</v>
      </c>
      <c r="F33" s="82">
        <f t="shared" ref="F33:AI33" si="7">E33+1</f>
        <v>2</v>
      </c>
      <c r="G33" s="75">
        <f t="shared" si="7"/>
        <v>3</v>
      </c>
      <c r="H33" s="78">
        <f t="shared" si="7"/>
        <v>4</v>
      </c>
      <c r="I33" s="78">
        <f t="shared" si="7"/>
        <v>5</v>
      </c>
      <c r="J33" s="75">
        <f t="shared" si="7"/>
        <v>6</v>
      </c>
      <c r="K33" s="75">
        <f t="shared" si="7"/>
        <v>7</v>
      </c>
      <c r="L33" s="75">
        <f t="shared" si="7"/>
        <v>8</v>
      </c>
      <c r="M33" s="75">
        <f t="shared" si="7"/>
        <v>9</v>
      </c>
      <c r="N33" s="75">
        <f t="shared" si="7"/>
        <v>10</v>
      </c>
      <c r="O33" s="78">
        <f t="shared" si="7"/>
        <v>11</v>
      </c>
      <c r="P33" s="78">
        <f t="shared" si="7"/>
        <v>12</v>
      </c>
      <c r="Q33" s="75">
        <f t="shared" si="7"/>
        <v>13</v>
      </c>
      <c r="R33" s="75">
        <f t="shared" si="7"/>
        <v>14</v>
      </c>
      <c r="S33" s="82">
        <f t="shared" si="7"/>
        <v>15</v>
      </c>
      <c r="T33" s="75">
        <f t="shared" si="7"/>
        <v>16</v>
      </c>
      <c r="U33" s="82">
        <f t="shared" si="7"/>
        <v>17</v>
      </c>
      <c r="V33" s="78">
        <f t="shared" si="7"/>
        <v>18</v>
      </c>
      <c r="W33" s="130">
        <f t="shared" si="7"/>
        <v>19</v>
      </c>
      <c r="X33" s="75">
        <f t="shared" si="7"/>
        <v>20</v>
      </c>
      <c r="Y33" s="82">
        <f t="shared" si="7"/>
        <v>21</v>
      </c>
      <c r="Z33" s="75">
        <f t="shared" si="7"/>
        <v>22</v>
      </c>
      <c r="AA33" s="75">
        <f t="shared" si="7"/>
        <v>23</v>
      </c>
      <c r="AB33" s="75">
        <f t="shared" si="7"/>
        <v>24</v>
      </c>
      <c r="AC33" s="78">
        <f t="shared" si="7"/>
        <v>25</v>
      </c>
      <c r="AD33" s="78">
        <f t="shared" si="7"/>
        <v>26</v>
      </c>
      <c r="AE33" s="75">
        <f t="shared" si="7"/>
        <v>27</v>
      </c>
      <c r="AF33" s="116">
        <f t="shared" si="7"/>
        <v>28</v>
      </c>
      <c r="AG33" s="75">
        <f t="shared" si="7"/>
        <v>29</v>
      </c>
      <c r="AH33" s="75">
        <f t="shared" si="7"/>
        <v>30</v>
      </c>
      <c r="AI33" s="75">
        <f t="shared" si="7"/>
        <v>31</v>
      </c>
      <c r="AJ33" s="114"/>
      <c r="AK33" s="114"/>
      <c r="AL33" s="118"/>
      <c r="AM33" s="119"/>
      <c r="AN33" s="84"/>
    </row>
    <row r="34" spans="1:40" ht="10.5" customHeight="1" x14ac:dyDescent="0.25">
      <c r="A34" s="73"/>
      <c r="B34" s="85"/>
      <c r="C34" s="86"/>
      <c r="D34" s="87"/>
      <c r="E34" s="219" t="s">
        <v>212</v>
      </c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90"/>
      <c r="R34" s="90"/>
      <c r="S34" s="90"/>
      <c r="T34" s="90"/>
      <c r="U34" s="211" t="s">
        <v>213</v>
      </c>
      <c r="V34" s="211"/>
      <c r="W34" s="211"/>
      <c r="X34" s="90"/>
      <c r="Y34" s="92"/>
      <c r="Z34" s="92"/>
      <c r="AA34" s="92"/>
      <c r="AB34" s="220"/>
      <c r="AC34" s="220"/>
      <c r="AD34" s="220"/>
      <c r="AE34" s="90"/>
      <c r="AF34" s="90"/>
      <c r="AG34" s="90"/>
      <c r="AH34" s="90"/>
      <c r="AI34" s="90"/>
      <c r="AJ34" s="89"/>
      <c r="AK34" s="91"/>
      <c r="AL34" s="94"/>
      <c r="AM34" s="95"/>
      <c r="AN34" s="84"/>
    </row>
    <row r="35" spans="1:40" ht="10.5" customHeight="1" x14ac:dyDescent="0.25">
      <c r="A35" s="73"/>
      <c r="B35" s="96"/>
      <c r="C35" s="97"/>
      <c r="D35" s="98"/>
      <c r="E35" s="99"/>
      <c r="F35" s="99"/>
      <c r="G35" s="99"/>
      <c r="H35" s="91"/>
      <c r="I35" s="91"/>
      <c r="J35" s="99"/>
      <c r="K35" s="99"/>
      <c r="L35" s="99"/>
      <c r="M35" s="99"/>
      <c r="N35" s="99"/>
      <c r="O35" s="129"/>
      <c r="P35" s="129" t="s">
        <v>214</v>
      </c>
      <c r="Q35" s="128"/>
      <c r="R35" s="99"/>
      <c r="S35" s="99"/>
      <c r="T35" s="99"/>
      <c r="U35" s="201" t="s">
        <v>215</v>
      </c>
      <c r="V35" s="201"/>
      <c r="W35" s="201"/>
      <c r="X35" s="201"/>
      <c r="Y35" s="201"/>
      <c r="Z35" s="201"/>
      <c r="AA35" s="201"/>
      <c r="AB35" s="201"/>
      <c r="AC35" s="89"/>
      <c r="AD35" s="89"/>
      <c r="AE35" s="90"/>
      <c r="AF35" s="90"/>
      <c r="AG35" s="90"/>
      <c r="AH35" s="90"/>
      <c r="AI35" s="90"/>
      <c r="AJ35" s="89"/>
      <c r="AK35" s="100"/>
      <c r="AL35" s="101"/>
      <c r="AM35" s="102"/>
      <c r="AN35" s="84"/>
    </row>
    <row r="36" spans="1:40" ht="10.5" customHeight="1" x14ac:dyDescent="0.25">
      <c r="A36" s="73"/>
      <c r="B36" s="103"/>
      <c r="C36" s="104"/>
      <c r="D36" s="98"/>
      <c r="E36" s="99"/>
      <c r="F36" s="99"/>
      <c r="G36" s="99"/>
      <c r="H36" s="108"/>
      <c r="I36" s="108"/>
      <c r="J36" s="109"/>
      <c r="K36" s="109"/>
      <c r="L36" s="109"/>
      <c r="M36" s="109"/>
      <c r="N36" s="109"/>
      <c r="O36" s="110"/>
      <c r="P36" s="110"/>
      <c r="Q36" s="111"/>
      <c r="R36" s="111"/>
      <c r="S36" s="111"/>
      <c r="T36" s="111"/>
      <c r="U36" s="111"/>
      <c r="V36" s="202" t="s">
        <v>216</v>
      </c>
      <c r="W36" s="203"/>
      <c r="X36" s="203"/>
      <c r="Y36" s="203"/>
      <c r="Z36" s="203"/>
      <c r="AA36" s="203"/>
      <c r="AB36" s="203"/>
      <c r="AC36" s="204"/>
      <c r="AD36" s="110"/>
      <c r="AE36" s="111"/>
      <c r="AF36" s="111"/>
      <c r="AG36" s="111"/>
      <c r="AH36" s="111"/>
      <c r="AI36" s="111"/>
      <c r="AJ36" s="110"/>
      <c r="AK36" s="110"/>
      <c r="AL36" s="111"/>
      <c r="AM36" s="112"/>
      <c r="AN36" s="84"/>
    </row>
    <row r="37" spans="1:40" ht="10.5" customHeight="1" thickBot="1" x14ac:dyDescent="0.3">
      <c r="A37" s="73"/>
      <c r="B37" s="103"/>
      <c r="C37" s="97"/>
      <c r="D37" s="98"/>
      <c r="E37" s="99"/>
      <c r="F37" s="99"/>
      <c r="G37" s="99"/>
      <c r="H37" s="91"/>
      <c r="I37" s="91"/>
      <c r="J37" s="99"/>
      <c r="K37" s="99"/>
      <c r="L37" s="99"/>
      <c r="M37" s="99"/>
      <c r="N37" s="99"/>
      <c r="O37" s="91"/>
      <c r="P37" s="91"/>
      <c r="Q37" s="99"/>
      <c r="R37" s="99"/>
      <c r="S37" s="99"/>
      <c r="T37" s="99"/>
      <c r="U37" s="99"/>
      <c r="V37" s="91"/>
      <c r="W37" s="91"/>
      <c r="X37" s="90"/>
      <c r="Y37" s="90"/>
      <c r="Z37" s="90"/>
      <c r="AA37" s="90"/>
      <c r="AB37" s="90"/>
      <c r="AC37" s="89"/>
      <c r="AD37" s="89"/>
      <c r="AE37" s="90"/>
      <c r="AF37" s="90"/>
      <c r="AG37" s="90"/>
      <c r="AH37" s="90"/>
      <c r="AI37" s="90"/>
      <c r="AJ37" s="89"/>
      <c r="AK37" s="100"/>
      <c r="AL37" s="101"/>
      <c r="AM37" s="102"/>
      <c r="AN37" s="84"/>
    </row>
    <row r="38" spans="1:40" ht="10.5" customHeight="1" thickBot="1" x14ac:dyDescent="0.3">
      <c r="A38" s="73"/>
      <c r="B38" s="74" t="s">
        <v>217</v>
      </c>
      <c r="C38" s="82"/>
      <c r="D38" s="124"/>
      <c r="E38" s="125"/>
      <c r="F38" s="82"/>
      <c r="G38" s="75"/>
      <c r="H38" s="78">
        <f t="shared" ref="H38:AK38" si="8">G38+1</f>
        <v>1</v>
      </c>
      <c r="I38" s="78">
        <f t="shared" si="8"/>
        <v>2</v>
      </c>
      <c r="J38" s="75">
        <f t="shared" si="8"/>
        <v>3</v>
      </c>
      <c r="K38" s="75">
        <f t="shared" si="8"/>
        <v>4</v>
      </c>
      <c r="L38" s="75">
        <f t="shared" si="8"/>
        <v>5</v>
      </c>
      <c r="M38" s="75">
        <f t="shared" si="8"/>
        <v>6</v>
      </c>
      <c r="N38" s="75">
        <f t="shared" si="8"/>
        <v>7</v>
      </c>
      <c r="O38" s="78">
        <f t="shared" si="8"/>
        <v>8</v>
      </c>
      <c r="P38" s="78">
        <f t="shared" si="8"/>
        <v>9</v>
      </c>
      <c r="Q38" s="75">
        <f t="shared" si="8"/>
        <v>10</v>
      </c>
      <c r="R38" s="75">
        <f t="shared" si="8"/>
        <v>11</v>
      </c>
      <c r="S38" s="75">
        <f t="shared" si="8"/>
        <v>12</v>
      </c>
      <c r="T38" s="75">
        <f t="shared" si="8"/>
        <v>13</v>
      </c>
      <c r="U38" s="75">
        <f t="shared" si="8"/>
        <v>14</v>
      </c>
      <c r="V38" s="78">
        <f t="shared" si="8"/>
        <v>15</v>
      </c>
      <c r="W38" s="78">
        <f t="shared" si="8"/>
        <v>16</v>
      </c>
      <c r="X38" s="75">
        <f t="shared" si="8"/>
        <v>17</v>
      </c>
      <c r="Y38" s="75">
        <f t="shared" si="8"/>
        <v>18</v>
      </c>
      <c r="Z38" s="75">
        <f t="shared" si="8"/>
        <v>19</v>
      </c>
      <c r="AA38" s="75">
        <f t="shared" si="8"/>
        <v>20</v>
      </c>
      <c r="AB38" s="75">
        <f t="shared" si="8"/>
        <v>21</v>
      </c>
      <c r="AC38" s="78">
        <f t="shared" si="8"/>
        <v>22</v>
      </c>
      <c r="AD38" s="78">
        <f t="shared" si="8"/>
        <v>23</v>
      </c>
      <c r="AE38" s="75">
        <f t="shared" si="8"/>
        <v>24</v>
      </c>
      <c r="AF38" s="75">
        <f t="shared" si="8"/>
        <v>25</v>
      </c>
      <c r="AG38" s="75">
        <f t="shared" si="8"/>
        <v>26</v>
      </c>
      <c r="AH38" s="75">
        <f t="shared" si="8"/>
        <v>27</v>
      </c>
      <c r="AI38" s="75">
        <f t="shared" si="8"/>
        <v>28</v>
      </c>
      <c r="AJ38" s="78">
        <f t="shared" si="8"/>
        <v>29</v>
      </c>
      <c r="AK38" s="78">
        <f t="shared" si="8"/>
        <v>30</v>
      </c>
      <c r="AL38" s="75"/>
      <c r="AM38" s="83"/>
      <c r="AN38" s="84"/>
    </row>
    <row r="39" spans="1:40" ht="10.5" customHeight="1" x14ac:dyDescent="0.25">
      <c r="A39" s="73"/>
      <c r="B39" s="85"/>
      <c r="C39" s="86"/>
      <c r="D39" s="87"/>
      <c r="E39" s="88"/>
      <c r="F39" s="88"/>
      <c r="G39" s="88"/>
      <c r="H39" s="89"/>
      <c r="I39" s="89"/>
      <c r="J39" s="90"/>
      <c r="K39" s="90"/>
      <c r="L39" s="90"/>
      <c r="M39" s="90"/>
      <c r="N39" s="205" t="s">
        <v>218</v>
      </c>
      <c r="O39" s="206"/>
      <c r="P39" s="206"/>
      <c r="Q39" s="206"/>
      <c r="R39" s="206"/>
      <c r="S39" s="206"/>
      <c r="T39" s="206"/>
      <c r="U39" s="206"/>
      <c r="V39" s="207"/>
      <c r="W39" s="91"/>
      <c r="X39" s="90"/>
      <c r="Y39" s="92"/>
      <c r="Z39" s="92"/>
      <c r="AA39" s="92"/>
      <c r="AB39" s="92"/>
      <c r="AC39" s="93"/>
      <c r="AD39" s="89"/>
      <c r="AE39" s="90"/>
      <c r="AF39" s="90"/>
      <c r="AG39" s="90"/>
      <c r="AH39" s="90"/>
      <c r="AI39" s="90"/>
      <c r="AJ39" s="89"/>
      <c r="AK39" s="91"/>
      <c r="AL39" s="94"/>
      <c r="AM39" s="95"/>
      <c r="AN39" s="84"/>
    </row>
    <row r="40" spans="1:40" ht="10.5" customHeight="1" x14ac:dyDescent="0.25">
      <c r="A40" s="73"/>
      <c r="B40" s="96"/>
      <c r="C40" s="97"/>
      <c r="D40" s="98"/>
      <c r="E40" s="99"/>
      <c r="F40" s="99"/>
      <c r="G40" s="99"/>
      <c r="H40" s="91"/>
      <c r="I40" s="91"/>
      <c r="J40" s="99"/>
      <c r="K40" s="99"/>
      <c r="L40" s="99"/>
      <c r="M40" s="99"/>
      <c r="N40" s="208" t="s">
        <v>219</v>
      </c>
      <c r="O40" s="208"/>
      <c r="P40" s="208"/>
      <c r="Q40" s="99"/>
      <c r="R40" s="99"/>
      <c r="S40" s="99"/>
      <c r="T40" s="99"/>
      <c r="U40" s="99"/>
      <c r="V40" s="91"/>
      <c r="W40" s="91"/>
      <c r="X40" s="90"/>
      <c r="Y40" s="90"/>
      <c r="Z40" s="90"/>
      <c r="AA40" s="90"/>
      <c r="AB40" s="90"/>
      <c r="AC40" s="89"/>
      <c r="AD40" s="89"/>
      <c r="AE40" s="90"/>
      <c r="AF40" s="90"/>
      <c r="AG40" s="90"/>
      <c r="AH40" s="90"/>
      <c r="AI40" s="90"/>
      <c r="AJ40" s="89"/>
      <c r="AK40" s="100"/>
      <c r="AL40" s="101"/>
      <c r="AM40" s="102"/>
      <c r="AN40" s="84"/>
    </row>
    <row r="41" spans="1:40" ht="10.5" customHeight="1" thickBot="1" x14ac:dyDescent="0.3">
      <c r="A41" s="73"/>
      <c r="B41" s="103"/>
      <c r="C41" s="104"/>
      <c r="D41" s="105"/>
      <c r="E41" s="106"/>
      <c r="F41" s="107"/>
      <c r="G41" s="107"/>
      <c r="H41" s="108"/>
      <c r="I41" s="108"/>
      <c r="J41" s="109"/>
      <c r="K41" s="109"/>
      <c r="L41" s="109"/>
      <c r="M41" s="109"/>
      <c r="N41" s="109"/>
      <c r="O41" s="110"/>
      <c r="P41" s="110"/>
      <c r="Q41" s="111"/>
      <c r="R41" s="111"/>
      <c r="S41" s="111"/>
      <c r="T41" s="111"/>
      <c r="U41" s="111"/>
      <c r="V41" s="110"/>
      <c r="W41" s="110"/>
      <c r="X41" s="111"/>
      <c r="Y41" s="111"/>
      <c r="Z41" s="111"/>
      <c r="AA41" s="111"/>
      <c r="AB41" s="111"/>
      <c r="AC41" s="110"/>
      <c r="AD41" s="110"/>
      <c r="AE41" s="111"/>
      <c r="AF41" s="111"/>
      <c r="AG41" s="111"/>
      <c r="AH41" s="111"/>
      <c r="AI41" s="111"/>
      <c r="AJ41" s="110"/>
      <c r="AK41" s="110"/>
      <c r="AL41" s="111"/>
      <c r="AM41" s="112"/>
      <c r="AN41" s="84"/>
    </row>
    <row r="42" spans="1:40" ht="10.5" customHeight="1" thickBot="1" x14ac:dyDescent="0.3">
      <c r="A42" s="73"/>
      <c r="B42" s="74" t="s">
        <v>220</v>
      </c>
      <c r="C42" s="75">
        <v>1</v>
      </c>
      <c r="D42" s="75">
        <f t="shared" ref="D42:AG42" si="9">C42+1</f>
        <v>2</v>
      </c>
      <c r="E42" s="75">
        <f t="shared" si="9"/>
        <v>3</v>
      </c>
      <c r="F42" s="75">
        <f t="shared" si="9"/>
        <v>4</v>
      </c>
      <c r="G42" s="75">
        <f t="shared" si="9"/>
        <v>5</v>
      </c>
      <c r="H42" s="78">
        <f t="shared" si="9"/>
        <v>6</v>
      </c>
      <c r="I42" s="78">
        <f t="shared" si="9"/>
        <v>7</v>
      </c>
      <c r="J42" s="75">
        <f t="shared" si="9"/>
        <v>8</v>
      </c>
      <c r="K42" s="75">
        <f t="shared" si="9"/>
        <v>9</v>
      </c>
      <c r="L42" s="75">
        <f t="shared" si="9"/>
        <v>10</v>
      </c>
      <c r="M42" s="75">
        <f t="shared" si="9"/>
        <v>11</v>
      </c>
      <c r="N42" s="75">
        <f t="shared" si="9"/>
        <v>12</v>
      </c>
      <c r="O42" s="78">
        <f t="shared" si="9"/>
        <v>13</v>
      </c>
      <c r="P42" s="78">
        <f t="shared" si="9"/>
        <v>14</v>
      </c>
      <c r="Q42" s="75">
        <f t="shared" si="9"/>
        <v>15</v>
      </c>
      <c r="R42" s="75">
        <f t="shared" si="9"/>
        <v>16</v>
      </c>
      <c r="S42" s="75">
        <f t="shared" si="9"/>
        <v>17</v>
      </c>
      <c r="T42" s="75">
        <f t="shared" si="9"/>
        <v>18</v>
      </c>
      <c r="U42" s="75">
        <f t="shared" si="9"/>
        <v>19</v>
      </c>
      <c r="V42" s="78">
        <f t="shared" si="9"/>
        <v>20</v>
      </c>
      <c r="W42" s="78">
        <f t="shared" si="9"/>
        <v>21</v>
      </c>
      <c r="X42" s="75">
        <f t="shared" si="9"/>
        <v>22</v>
      </c>
      <c r="Y42" s="75">
        <f t="shared" si="9"/>
        <v>23</v>
      </c>
      <c r="Z42" s="75">
        <f t="shared" si="9"/>
        <v>24</v>
      </c>
      <c r="AA42" s="75">
        <f t="shared" si="9"/>
        <v>25</v>
      </c>
      <c r="AB42" s="75">
        <f t="shared" si="9"/>
        <v>26</v>
      </c>
      <c r="AC42" s="78">
        <f t="shared" si="9"/>
        <v>27</v>
      </c>
      <c r="AD42" s="78">
        <f t="shared" si="9"/>
        <v>28</v>
      </c>
      <c r="AE42" s="75">
        <f t="shared" si="9"/>
        <v>29</v>
      </c>
      <c r="AF42" s="75">
        <f t="shared" si="9"/>
        <v>30</v>
      </c>
      <c r="AG42" s="75">
        <f t="shared" si="9"/>
        <v>31</v>
      </c>
      <c r="AH42" s="75"/>
      <c r="AI42" s="75"/>
      <c r="AJ42" s="78"/>
      <c r="AK42" s="115"/>
      <c r="AL42" s="75"/>
      <c r="AM42" s="83"/>
      <c r="AN42" s="84"/>
    </row>
    <row r="43" spans="1:40" ht="10.5" customHeight="1" x14ac:dyDescent="0.25">
      <c r="A43" s="73"/>
      <c r="B43" s="85"/>
      <c r="C43" s="86"/>
      <c r="D43" s="87"/>
      <c r="E43" s="88"/>
      <c r="F43" s="88"/>
      <c r="G43" s="209" t="s">
        <v>221</v>
      </c>
      <c r="H43" s="209"/>
      <c r="I43" s="209"/>
      <c r="J43" s="209"/>
      <c r="K43" s="209"/>
      <c r="L43" s="209"/>
      <c r="M43" s="209"/>
      <c r="N43" s="90"/>
      <c r="O43" s="89"/>
      <c r="P43" s="89"/>
      <c r="Q43" s="90"/>
      <c r="R43" s="90"/>
      <c r="S43" s="90"/>
      <c r="T43" s="90"/>
      <c r="U43" s="210" t="s">
        <v>222</v>
      </c>
      <c r="V43" s="210"/>
      <c r="W43" s="210"/>
      <c r="X43" s="90"/>
      <c r="Y43" s="92"/>
      <c r="Z43" s="92"/>
      <c r="AA43" s="92"/>
      <c r="AB43" s="92"/>
      <c r="AC43" s="93"/>
      <c r="AD43" s="89"/>
      <c r="AE43" s="90"/>
      <c r="AF43" s="90"/>
      <c r="AG43" s="90"/>
      <c r="AH43" s="90"/>
      <c r="AI43" s="90"/>
      <c r="AJ43" s="89"/>
      <c r="AK43" s="91"/>
      <c r="AL43" s="94"/>
      <c r="AM43" s="95"/>
      <c r="AN43" s="84"/>
    </row>
    <row r="44" spans="1:40" ht="10.5" customHeight="1" x14ac:dyDescent="0.25">
      <c r="A44" s="73"/>
      <c r="B44" s="96"/>
      <c r="C44" s="97"/>
      <c r="D44" s="98"/>
      <c r="E44" s="99"/>
      <c r="F44" s="99"/>
      <c r="G44" s="99"/>
      <c r="H44" s="91"/>
      <c r="I44" s="91"/>
      <c r="J44" s="99"/>
      <c r="K44" s="99"/>
      <c r="L44" s="99"/>
      <c r="M44" s="99"/>
      <c r="N44" s="99"/>
      <c r="O44" s="91"/>
      <c r="P44" s="91"/>
      <c r="Q44" s="99"/>
      <c r="R44" s="99"/>
      <c r="S44" s="99"/>
      <c r="T44" s="99"/>
      <c r="U44" s="99"/>
      <c r="V44" s="91"/>
      <c r="W44" s="91"/>
      <c r="X44" s="90"/>
      <c r="Y44" s="90"/>
      <c r="Z44" s="90"/>
      <c r="AA44" s="90"/>
      <c r="AB44" s="90"/>
      <c r="AC44" s="89"/>
      <c r="AD44" s="89"/>
      <c r="AE44" s="90"/>
      <c r="AF44" s="90"/>
      <c r="AG44" s="90"/>
      <c r="AH44" s="90"/>
      <c r="AI44" s="90"/>
      <c r="AJ44" s="89"/>
      <c r="AK44" s="100"/>
      <c r="AL44" s="101"/>
      <c r="AM44" s="102"/>
      <c r="AN44" s="84"/>
    </row>
    <row r="45" spans="1:40" ht="10.5" customHeight="1" thickBot="1" x14ac:dyDescent="0.3">
      <c r="A45" s="73"/>
      <c r="B45" s="103"/>
      <c r="C45" s="104"/>
      <c r="D45" s="105"/>
      <c r="E45" s="106"/>
      <c r="F45" s="107"/>
      <c r="G45" s="107"/>
      <c r="H45" s="108"/>
      <c r="I45" s="108"/>
      <c r="J45" s="109"/>
      <c r="K45" s="109"/>
      <c r="L45" s="109"/>
      <c r="M45" s="109"/>
      <c r="N45" s="109"/>
      <c r="O45" s="110"/>
      <c r="P45" s="110"/>
      <c r="Q45" s="111"/>
      <c r="R45" s="111"/>
      <c r="S45" s="111"/>
      <c r="T45" s="111"/>
      <c r="U45" s="111"/>
      <c r="V45" s="110"/>
      <c r="W45" s="110"/>
      <c r="X45" s="111"/>
      <c r="Y45" s="111"/>
      <c r="Z45" s="111"/>
      <c r="AA45" s="111"/>
      <c r="AB45" s="111"/>
      <c r="AC45" s="110"/>
      <c r="AD45" s="110"/>
      <c r="AE45" s="111"/>
      <c r="AF45" s="111"/>
      <c r="AG45" s="111"/>
      <c r="AH45" s="111"/>
      <c r="AI45" s="111"/>
      <c r="AJ45" s="110"/>
      <c r="AK45" s="110"/>
      <c r="AL45" s="111"/>
      <c r="AM45" s="112"/>
      <c r="AN45" s="84"/>
    </row>
    <row r="46" spans="1:40" ht="10.5" customHeight="1" thickBot="1" x14ac:dyDescent="0.3">
      <c r="A46" s="73"/>
      <c r="B46" s="74" t="s">
        <v>223</v>
      </c>
      <c r="C46" s="82"/>
      <c r="D46" s="75"/>
      <c r="E46" s="75"/>
      <c r="F46" s="75">
        <f t="shared" ref="F46:AI46" si="10">E46+1</f>
        <v>1</v>
      </c>
      <c r="G46" s="75">
        <f t="shared" si="10"/>
        <v>2</v>
      </c>
      <c r="H46" s="78">
        <f t="shared" si="10"/>
        <v>3</v>
      </c>
      <c r="I46" s="78">
        <f t="shared" si="10"/>
        <v>4</v>
      </c>
      <c r="J46" s="75">
        <f t="shared" si="10"/>
        <v>5</v>
      </c>
      <c r="K46" s="75">
        <f t="shared" si="10"/>
        <v>6</v>
      </c>
      <c r="L46" s="75">
        <f t="shared" si="10"/>
        <v>7</v>
      </c>
      <c r="M46" s="75">
        <f t="shared" si="10"/>
        <v>8</v>
      </c>
      <c r="N46" s="75">
        <f t="shared" si="10"/>
        <v>9</v>
      </c>
      <c r="O46" s="78">
        <f t="shared" si="10"/>
        <v>10</v>
      </c>
      <c r="P46" s="78">
        <f t="shared" si="10"/>
        <v>11</v>
      </c>
      <c r="Q46" s="131">
        <f t="shared" si="10"/>
        <v>12</v>
      </c>
      <c r="R46" s="132">
        <f t="shared" si="10"/>
        <v>13</v>
      </c>
      <c r="S46" s="75">
        <f t="shared" si="10"/>
        <v>14</v>
      </c>
      <c r="T46" s="75">
        <f t="shared" si="10"/>
        <v>15</v>
      </c>
      <c r="U46" s="75">
        <f t="shared" si="10"/>
        <v>16</v>
      </c>
      <c r="V46" s="78">
        <f t="shared" si="10"/>
        <v>17</v>
      </c>
      <c r="W46" s="78">
        <f t="shared" si="10"/>
        <v>18</v>
      </c>
      <c r="X46" s="75">
        <f t="shared" si="10"/>
        <v>19</v>
      </c>
      <c r="Y46" s="75">
        <f t="shared" si="10"/>
        <v>20</v>
      </c>
      <c r="Z46" s="75">
        <f t="shared" si="10"/>
        <v>21</v>
      </c>
      <c r="AA46" s="75">
        <f t="shared" si="10"/>
        <v>22</v>
      </c>
      <c r="AB46" s="75">
        <f t="shared" si="10"/>
        <v>23</v>
      </c>
      <c r="AC46" s="78">
        <f t="shared" si="10"/>
        <v>24</v>
      </c>
      <c r="AD46" s="78">
        <f t="shared" si="10"/>
        <v>25</v>
      </c>
      <c r="AE46" s="75">
        <f t="shared" si="10"/>
        <v>26</v>
      </c>
      <c r="AF46" s="116">
        <f t="shared" si="10"/>
        <v>27</v>
      </c>
      <c r="AG46" s="75">
        <f t="shared" si="10"/>
        <v>28</v>
      </c>
      <c r="AH46" s="75">
        <f t="shared" si="10"/>
        <v>29</v>
      </c>
      <c r="AI46" s="75">
        <f t="shared" si="10"/>
        <v>30</v>
      </c>
      <c r="AJ46" s="114"/>
      <c r="AK46" s="114"/>
      <c r="AL46" s="118"/>
      <c r="AM46" s="119"/>
      <c r="AN46" s="84"/>
    </row>
    <row r="47" spans="1:40" ht="10.5" customHeight="1" x14ac:dyDescent="0.25">
      <c r="A47" s="73"/>
      <c r="B47" s="85"/>
      <c r="C47" s="86"/>
      <c r="D47" s="87"/>
      <c r="E47" s="88"/>
      <c r="F47" s="88"/>
      <c r="G47" s="88"/>
      <c r="H47" s="89"/>
      <c r="I47" s="89"/>
      <c r="J47" s="90"/>
      <c r="K47" s="90"/>
      <c r="L47" s="90"/>
      <c r="M47" s="90"/>
      <c r="N47" s="90"/>
      <c r="O47" s="89"/>
      <c r="P47" s="89"/>
      <c r="Q47" s="90"/>
      <c r="R47" s="90"/>
      <c r="S47" s="90"/>
      <c r="T47" s="90"/>
      <c r="U47" s="90"/>
      <c r="V47" s="89"/>
      <c r="W47" s="91"/>
      <c r="X47" s="90"/>
      <c r="Y47" s="92"/>
      <c r="Z47" s="92"/>
      <c r="AA47" s="92"/>
      <c r="AB47" s="92"/>
      <c r="AC47" s="93"/>
      <c r="AD47" s="89"/>
      <c r="AE47" s="90"/>
      <c r="AF47" s="90"/>
      <c r="AG47" s="90"/>
      <c r="AH47" s="90"/>
      <c r="AI47" s="90"/>
      <c r="AJ47" s="89"/>
      <c r="AK47" s="91"/>
      <c r="AL47" s="94"/>
      <c r="AM47" s="95"/>
      <c r="AN47" s="84"/>
    </row>
    <row r="48" spans="1:40" ht="10.5" customHeight="1" x14ac:dyDescent="0.25">
      <c r="A48" s="73"/>
      <c r="B48" s="96"/>
      <c r="C48" s="97"/>
      <c r="D48" s="98"/>
      <c r="E48" s="99"/>
      <c r="F48" s="99"/>
      <c r="G48" s="99"/>
      <c r="H48" s="91"/>
      <c r="I48" s="91"/>
      <c r="J48" s="99"/>
      <c r="K48" s="99"/>
      <c r="L48" s="99"/>
      <c r="M48" s="99"/>
      <c r="N48" s="99"/>
      <c r="O48" s="91"/>
      <c r="P48" s="91"/>
      <c r="Q48" s="99"/>
      <c r="R48" s="99"/>
      <c r="S48" s="99"/>
      <c r="T48" s="99"/>
      <c r="U48" s="99"/>
      <c r="V48" s="91"/>
      <c r="W48" s="91"/>
      <c r="X48" s="90"/>
      <c r="Y48" s="90"/>
      <c r="Z48" s="90"/>
      <c r="AA48" s="90"/>
      <c r="AB48" s="90"/>
      <c r="AC48" s="89"/>
      <c r="AD48" s="89"/>
      <c r="AE48" s="90"/>
      <c r="AF48" s="90"/>
      <c r="AG48" s="90"/>
      <c r="AH48" s="90"/>
      <c r="AI48" s="90"/>
      <c r="AJ48" s="89"/>
      <c r="AK48" s="100"/>
      <c r="AL48" s="101"/>
      <c r="AM48" s="102"/>
      <c r="AN48" s="84"/>
    </row>
    <row r="49" spans="1:40" ht="10.5" customHeight="1" thickBot="1" x14ac:dyDescent="0.3">
      <c r="A49" s="73"/>
      <c r="B49" s="96"/>
      <c r="C49" s="104"/>
      <c r="D49" s="105"/>
      <c r="E49" s="106"/>
      <c r="F49" s="107"/>
      <c r="G49" s="107"/>
      <c r="H49" s="108"/>
      <c r="I49" s="108"/>
      <c r="J49" s="109"/>
      <c r="K49" s="109"/>
      <c r="L49" s="109"/>
      <c r="M49" s="109"/>
      <c r="N49" s="109"/>
      <c r="O49" s="110"/>
      <c r="P49" s="110"/>
      <c r="Q49" s="111"/>
      <c r="R49" s="111"/>
      <c r="S49" s="111"/>
      <c r="T49" s="111"/>
      <c r="U49" s="111"/>
      <c r="V49" s="110"/>
      <c r="W49" s="110"/>
      <c r="X49" s="111"/>
      <c r="Y49" s="111"/>
      <c r="Z49" s="111"/>
      <c r="AA49" s="111"/>
      <c r="AB49" s="111"/>
      <c r="AC49" s="110"/>
      <c r="AD49" s="110"/>
      <c r="AE49" s="111"/>
      <c r="AF49" s="111"/>
      <c r="AG49" s="111"/>
      <c r="AH49" s="111"/>
      <c r="AI49" s="111"/>
      <c r="AJ49" s="110"/>
      <c r="AK49" s="110"/>
      <c r="AL49" s="111"/>
      <c r="AM49" s="112"/>
      <c r="AN49" s="84"/>
    </row>
    <row r="50" spans="1:40" ht="10.5" customHeight="1" thickBot="1" x14ac:dyDescent="0.3">
      <c r="A50" s="73"/>
      <c r="B50" s="74" t="s">
        <v>224</v>
      </c>
      <c r="C50" s="82"/>
      <c r="D50" s="124"/>
      <c r="E50" s="125"/>
      <c r="F50" s="82"/>
      <c r="G50" s="75"/>
      <c r="H50" s="78">
        <v>1</v>
      </c>
      <c r="I50" s="78">
        <f t="shared" ref="I50:AL50" si="11">H50+1</f>
        <v>2</v>
      </c>
      <c r="J50" s="75">
        <f t="shared" si="11"/>
        <v>3</v>
      </c>
      <c r="K50" s="75">
        <f t="shared" si="11"/>
        <v>4</v>
      </c>
      <c r="L50" s="75">
        <f t="shared" si="11"/>
        <v>5</v>
      </c>
      <c r="M50" s="75">
        <f t="shared" si="11"/>
        <v>6</v>
      </c>
      <c r="N50" s="75">
        <f t="shared" si="11"/>
        <v>7</v>
      </c>
      <c r="O50" s="78">
        <f t="shared" si="11"/>
        <v>8</v>
      </c>
      <c r="P50" s="78">
        <f t="shared" si="11"/>
        <v>9</v>
      </c>
      <c r="Q50" s="75">
        <f t="shared" si="11"/>
        <v>10</v>
      </c>
      <c r="R50" s="75">
        <f t="shared" si="11"/>
        <v>11</v>
      </c>
      <c r="S50" s="75">
        <f t="shared" si="11"/>
        <v>12</v>
      </c>
      <c r="T50" s="75">
        <f t="shared" si="11"/>
        <v>13</v>
      </c>
      <c r="U50" s="75">
        <f t="shared" si="11"/>
        <v>14</v>
      </c>
      <c r="V50" s="78">
        <f t="shared" si="11"/>
        <v>15</v>
      </c>
      <c r="W50" s="78">
        <f t="shared" si="11"/>
        <v>16</v>
      </c>
      <c r="X50" s="75">
        <f t="shared" si="11"/>
        <v>17</v>
      </c>
      <c r="Y50" s="75">
        <f t="shared" si="11"/>
        <v>18</v>
      </c>
      <c r="Z50" s="75">
        <f t="shared" si="11"/>
        <v>19</v>
      </c>
      <c r="AA50" s="75">
        <f t="shared" si="11"/>
        <v>20</v>
      </c>
      <c r="AB50" s="75">
        <f t="shared" si="11"/>
        <v>21</v>
      </c>
      <c r="AC50" s="78">
        <f t="shared" si="11"/>
        <v>22</v>
      </c>
      <c r="AD50" s="78">
        <f t="shared" si="11"/>
        <v>23</v>
      </c>
      <c r="AE50" s="75">
        <f t="shared" si="11"/>
        <v>24</v>
      </c>
      <c r="AF50" s="75">
        <f t="shared" si="11"/>
        <v>25</v>
      </c>
      <c r="AG50" s="75">
        <f t="shared" si="11"/>
        <v>26</v>
      </c>
      <c r="AH50" s="75">
        <f t="shared" si="11"/>
        <v>27</v>
      </c>
      <c r="AI50" s="75">
        <f t="shared" si="11"/>
        <v>28</v>
      </c>
      <c r="AJ50" s="115">
        <f t="shared" si="11"/>
        <v>29</v>
      </c>
      <c r="AK50" s="115">
        <f t="shared" si="11"/>
        <v>30</v>
      </c>
      <c r="AL50" s="75">
        <f t="shared" si="11"/>
        <v>31</v>
      </c>
      <c r="AM50" s="83"/>
      <c r="AN50" s="84"/>
    </row>
    <row r="51" spans="1:40" ht="10.5" customHeight="1" x14ac:dyDescent="0.25">
      <c r="A51" s="73"/>
      <c r="B51" s="85"/>
      <c r="C51" s="86"/>
      <c r="D51" s="87"/>
      <c r="E51" s="88"/>
      <c r="F51" s="88"/>
      <c r="G51" s="88"/>
      <c r="H51" s="89"/>
      <c r="I51" s="89"/>
      <c r="J51" s="90"/>
      <c r="K51" s="90"/>
      <c r="L51" s="90"/>
      <c r="M51" s="90"/>
      <c r="N51" s="90"/>
      <c r="O51" s="89"/>
      <c r="P51" s="89"/>
      <c r="Q51" s="90"/>
      <c r="R51" s="90"/>
      <c r="S51" s="90"/>
      <c r="T51" s="90"/>
      <c r="U51" s="90"/>
      <c r="V51" s="89"/>
      <c r="W51" s="91"/>
      <c r="X51" s="90"/>
      <c r="Y51" s="92"/>
      <c r="Z51" s="92"/>
      <c r="AA51" s="92"/>
      <c r="AB51" s="92"/>
      <c r="AC51" s="93"/>
      <c r="AD51" s="89"/>
      <c r="AE51" s="90"/>
      <c r="AF51" s="90"/>
      <c r="AG51" s="90"/>
      <c r="AH51" s="90"/>
      <c r="AI51" s="120"/>
      <c r="AJ51" s="133"/>
      <c r="AK51" s="129" t="s">
        <v>225</v>
      </c>
      <c r="AL51" s="134"/>
      <c r="AM51" s="95"/>
      <c r="AN51" s="84"/>
    </row>
    <row r="52" spans="1:40" ht="10.5" customHeight="1" x14ac:dyDescent="0.25">
      <c r="A52" s="73"/>
      <c r="B52" s="96"/>
      <c r="C52" s="97"/>
      <c r="D52" s="98"/>
      <c r="E52" s="99"/>
      <c r="F52" s="99"/>
      <c r="G52" s="99"/>
      <c r="H52" s="91"/>
      <c r="I52" s="91"/>
      <c r="J52" s="99"/>
      <c r="K52" s="99"/>
      <c r="L52" s="99"/>
      <c r="M52" s="99"/>
      <c r="N52" s="99"/>
      <c r="O52" s="91"/>
      <c r="P52" s="91"/>
      <c r="Q52" s="99"/>
      <c r="R52" s="99"/>
      <c r="S52" s="99"/>
      <c r="T52" s="99"/>
      <c r="U52" s="99"/>
      <c r="V52" s="91"/>
      <c r="W52" s="91"/>
      <c r="X52" s="90"/>
      <c r="Y52" s="90"/>
      <c r="Z52" s="90"/>
      <c r="AA52" s="90"/>
      <c r="AB52" s="90"/>
      <c r="AC52" s="89"/>
      <c r="AD52" s="89"/>
      <c r="AE52" s="90"/>
      <c r="AF52" s="90"/>
      <c r="AG52" s="90"/>
      <c r="AH52" s="90"/>
      <c r="AI52" s="90"/>
      <c r="AJ52" s="89"/>
      <c r="AK52" s="100"/>
      <c r="AL52" s="101"/>
      <c r="AM52" s="102"/>
      <c r="AN52" s="84"/>
    </row>
    <row r="53" spans="1:40" ht="10.5" customHeight="1" thickBot="1" x14ac:dyDescent="0.3">
      <c r="A53" s="73"/>
      <c r="B53" s="103"/>
      <c r="C53" s="104"/>
      <c r="D53" s="105"/>
      <c r="E53" s="106"/>
      <c r="F53" s="107"/>
      <c r="G53" s="107"/>
      <c r="H53" s="108"/>
      <c r="I53" s="108"/>
      <c r="J53" s="109"/>
      <c r="K53" s="109"/>
      <c r="L53" s="109"/>
      <c r="M53" s="109"/>
      <c r="N53" s="109"/>
      <c r="O53" s="110"/>
      <c r="P53" s="110"/>
      <c r="Q53" s="111"/>
      <c r="R53" s="111"/>
      <c r="S53" s="111"/>
      <c r="T53" s="111"/>
      <c r="U53" s="111"/>
      <c r="V53" s="110"/>
      <c r="W53" s="110"/>
      <c r="X53" s="111"/>
      <c r="Y53" s="111"/>
      <c r="Z53" s="111"/>
      <c r="AA53" s="111"/>
      <c r="AB53" s="111"/>
      <c r="AC53" s="110"/>
      <c r="AD53" s="110"/>
      <c r="AE53" s="111"/>
      <c r="AF53" s="111"/>
      <c r="AG53" s="111"/>
      <c r="AH53" s="111"/>
      <c r="AI53" s="111"/>
      <c r="AJ53" s="110"/>
      <c r="AK53" s="110"/>
      <c r="AL53" s="111"/>
      <c r="AM53" s="112"/>
      <c r="AN53" s="84"/>
    </row>
    <row r="54" spans="1:40" ht="10.5" customHeight="1" x14ac:dyDescent="0.25">
      <c r="A54" s="73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84"/>
      <c r="AN54" s="84"/>
    </row>
    <row r="55" spans="1:40" ht="10.5" customHeight="1" x14ac:dyDescent="0.2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136"/>
      <c r="AK55" s="136"/>
    </row>
    <row r="56" spans="1:40" ht="15.75" customHeight="1" x14ac:dyDescent="0.25">
      <c r="A56" s="73"/>
      <c r="B56" s="73"/>
      <c r="C56" s="136"/>
      <c r="D56" s="136"/>
      <c r="E56" s="73"/>
      <c r="F56" s="137"/>
      <c r="G56" s="138" t="s">
        <v>226</v>
      </c>
      <c r="H56" s="136"/>
      <c r="I56" s="139"/>
      <c r="J56" s="73" t="s">
        <v>227</v>
      </c>
      <c r="K56" s="73"/>
      <c r="L56" s="140"/>
      <c r="M56" s="136" t="s">
        <v>228</v>
      </c>
      <c r="N56" s="136"/>
      <c r="O56" s="136"/>
      <c r="P56" s="136"/>
      <c r="Q56" s="141"/>
      <c r="R56" s="136" t="s">
        <v>229</v>
      </c>
      <c r="S56" s="136"/>
      <c r="T56" s="136"/>
      <c r="V56" s="136"/>
      <c r="W56" s="142"/>
      <c r="X56" s="136" t="s">
        <v>230</v>
      </c>
      <c r="Y56" s="136"/>
      <c r="Z56" s="136"/>
      <c r="AA56" s="136"/>
      <c r="AB56" s="136"/>
      <c r="AC56" s="136"/>
      <c r="AD56" s="73"/>
      <c r="AE56" s="138"/>
      <c r="AF56" s="138"/>
      <c r="AG56" s="73"/>
      <c r="AH56" s="138"/>
      <c r="AI56" s="138"/>
      <c r="AJ56" s="73"/>
      <c r="AK56" s="138"/>
    </row>
    <row r="57" spans="1:40" ht="10.5" customHeight="1" x14ac:dyDescent="0.25">
      <c r="A57" s="73"/>
      <c r="B57" s="73"/>
      <c r="C57" s="73"/>
      <c r="D57" s="73"/>
      <c r="E57" s="73"/>
      <c r="F57" s="73"/>
      <c r="G57" s="73"/>
      <c r="K57" s="73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73"/>
      <c r="AE57" s="73"/>
      <c r="AF57" s="73"/>
      <c r="AG57" s="73"/>
      <c r="AH57" s="73"/>
      <c r="AI57" s="73"/>
      <c r="AJ57" s="73"/>
      <c r="AK57" s="73"/>
    </row>
    <row r="58" spans="1:40" ht="10.5" customHeight="1" x14ac:dyDescent="0.25">
      <c r="A58" s="73"/>
      <c r="B58" s="73"/>
      <c r="C58" s="73"/>
      <c r="D58" s="73"/>
      <c r="E58" s="73"/>
      <c r="F58" s="73"/>
      <c r="G58" s="73"/>
      <c r="H58" s="138"/>
      <c r="I58" s="73"/>
      <c r="J58" s="73"/>
      <c r="K58" s="73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73"/>
      <c r="AE58" s="73"/>
      <c r="AF58" s="73"/>
      <c r="AG58" s="73"/>
      <c r="AH58" s="73"/>
      <c r="AI58" s="73"/>
      <c r="AJ58" s="73"/>
      <c r="AK58" s="73"/>
    </row>
    <row r="59" spans="1:40" ht="10.5" customHeight="1" x14ac:dyDescent="0.25">
      <c r="A59" s="73"/>
      <c r="B59" s="73"/>
      <c r="C59" s="73"/>
      <c r="D59" s="138"/>
      <c r="E59" s="138"/>
      <c r="F59" s="138"/>
      <c r="G59" s="138"/>
      <c r="H59" s="138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143"/>
      <c r="AF59" s="73"/>
      <c r="AG59" s="73"/>
      <c r="AH59" s="73"/>
      <c r="AI59" s="73"/>
      <c r="AJ59" s="73"/>
      <c r="AK59" s="73"/>
    </row>
  </sheetData>
  <sheetProtection selectLockedCells="1" selectUnlockedCells="1"/>
  <mergeCells count="26">
    <mergeCell ref="G25:I25"/>
    <mergeCell ref="X25:AD25"/>
    <mergeCell ref="A1:F1"/>
    <mergeCell ref="AA1:AF1"/>
    <mergeCell ref="AJ1:AQ1"/>
    <mergeCell ref="H16:K16"/>
    <mergeCell ref="O16:V16"/>
    <mergeCell ref="O18:V18"/>
    <mergeCell ref="M20:P20"/>
    <mergeCell ref="U20:W20"/>
    <mergeCell ref="H21:O21"/>
    <mergeCell ref="V24:AD24"/>
    <mergeCell ref="AI24:AK24"/>
    <mergeCell ref="O28:R28"/>
    <mergeCell ref="AL28:AM28"/>
    <mergeCell ref="I29:P29"/>
    <mergeCell ref="Q30:Y30"/>
    <mergeCell ref="E34:P34"/>
    <mergeCell ref="U34:W34"/>
    <mergeCell ref="AB34:AD34"/>
    <mergeCell ref="U35:AB35"/>
    <mergeCell ref="V36:AC36"/>
    <mergeCell ref="N39:V39"/>
    <mergeCell ref="N40:P40"/>
    <mergeCell ref="G43:M43"/>
    <mergeCell ref="U43:W43"/>
  </mergeCells>
  <printOptions horizontalCentered="1" verticalCentered="1"/>
  <pageMargins left="0.31496062992125984" right="0.31496062992125984" top="0.35433070866141736" bottom="0.35433070866141736" header="0.31496062992125984" footer="0.51181102362204722"/>
  <pageSetup paperSize="9" scale="74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0"/>
  <sheetViews>
    <sheetView showGridLines="0" workbookViewId="0">
      <selection activeCell="B2" sqref="B2"/>
    </sheetView>
  </sheetViews>
  <sheetFormatPr defaultRowHeight="10.199999999999999" x14ac:dyDescent="0.2"/>
  <cols>
    <col min="1" max="1" width="13.6640625" style="33" bestFit="1" customWidth="1"/>
    <col min="2" max="2" width="36.44140625" style="41" bestFit="1" customWidth="1"/>
    <col min="3" max="3" width="22.77734375" style="33" customWidth="1"/>
    <col min="4" max="4" width="32" style="33" customWidth="1"/>
    <col min="5" max="5" width="9.88671875" style="33" customWidth="1"/>
    <col min="6" max="6" width="14.6640625" style="33" customWidth="1"/>
    <col min="7" max="16384" width="8.88671875" style="33"/>
  </cols>
  <sheetData>
    <row r="1" spans="1:7" ht="14.4" x14ac:dyDescent="0.2">
      <c r="A1" s="246" t="s">
        <v>136</v>
      </c>
      <c r="B1" s="246"/>
      <c r="C1" s="246"/>
    </row>
    <row r="2" spans="1:7" ht="14.4" x14ac:dyDescent="0.2">
      <c r="A2" s="38" t="s">
        <v>139</v>
      </c>
      <c r="B2" s="38" t="s">
        <v>137</v>
      </c>
      <c r="C2" s="39"/>
    </row>
    <row r="3" spans="1:7" ht="14.4" x14ac:dyDescent="0.2">
      <c r="A3" s="38" t="s">
        <v>138</v>
      </c>
      <c r="B3" s="38" t="s">
        <v>86</v>
      </c>
      <c r="C3" s="39"/>
    </row>
    <row r="4" spans="1:7" ht="14.4" x14ac:dyDescent="0.2">
      <c r="A4" s="38" t="s">
        <v>148</v>
      </c>
      <c r="B4" s="38" t="s">
        <v>87</v>
      </c>
      <c r="C4" s="39"/>
    </row>
    <row r="5" spans="1:7" ht="14.4" x14ac:dyDescent="0.2">
      <c r="A5" s="38" t="s">
        <v>141</v>
      </c>
      <c r="B5" s="38" t="s">
        <v>140</v>
      </c>
      <c r="C5" s="39"/>
    </row>
    <row r="6" spans="1:7" ht="14.4" x14ac:dyDescent="0.2">
      <c r="A6" s="38" t="s">
        <v>142</v>
      </c>
      <c r="B6" s="38" t="s">
        <v>143</v>
      </c>
      <c r="C6" s="39"/>
    </row>
    <row r="7" spans="1:7" ht="14.4" x14ac:dyDescent="0.2">
      <c r="A7" s="38" t="s">
        <v>145</v>
      </c>
      <c r="B7" s="38" t="s">
        <v>144</v>
      </c>
      <c r="C7" s="39"/>
    </row>
    <row r="8" spans="1:7" ht="14.4" x14ac:dyDescent="0.2">
      <c r="A8" s="38" t="s">
        <v>146</v>
      </c>
      <c r="B8" s="38" t="s">
        <v>147</v>
      </c>
      <c r="C8" s="40"/>
    </row>
    <row r="12" spans="1:7" ht="15" x14ac:dyDescent="0.25">
      <c r="A12" s="150" t="s">
        <v>1269</v>
      </c>
    </row>
    <row r="13" spans="1:7" s="189" customFormat="1" ht="9.6" customHeight="1" x14ac:dyDescent="0.2">
      <c r="A13" s="188" t="s">
        <v>970</v>
      </c>
      <c r="B13" s="188" t="s">
        <v>971</v>
      </c>
      <c r="C13" s="188" t="s">
        <v>77</v>
      </c>
      <c r="D13" s="188" t="s">
        <v>972</v>
      </c>
      <c r="E13" s="188" t="s">
        <v>973</v>
      </c>
      <c r="F13" s="247" t="s">
        <v>974</v>
      </c>
      <c r="G13" s="248"/>
    </row>
    <row r="14" spans="1:7" s="189" customFormat="1" ht="9.6" customHeight="1" x14ac:dyDescent="0.2">
      <c r="A14" s="243" t="s">
        <v>975</v>
      </c>
      <c r="B14" s="244"/>
      <c r="C14" s="244"/>
      <c r="D14" s="244"/>
      <c r="E14" s="244"/>
      <c r="F14" s="244"/>
      <c r="G14" s="245"/>
    </row>
    <row r="15" spans="1:7" s="189" customFormat="1" ht="9.6" customHeight="1" x14ac:dyDescent="0.2">
      <c r="A15" s="243" t="s">
        <v>976</v>
      </c>
      <c r="B15" s="244"/>
      <c r="C15" s="244"/>
      <c r="D15" s="244"/>
      <c r="E15" s="244"/>
      <c r="F15" s="244"/>
      <c r="G15" s="245"/>
    </row>
    <row r="16" spans="1:7" s="189" customFormat="1" ht="9.6" customHeight="1" x14ac:dyDescent="0.2">
      <c r="A16" s="243" t="s">
        <v>977</v>
      </c>
      <c r="B16" s="244"/>
      <c r="C16" s="244"/>
      <c r="D16" s="244"/>
      <c r="E16" s="244"/>
      <c r="F16" s="244"/>
      <c r="G16" s="245"/>
    </row>
    <row r="17" spans="1:7" s="189" customFormat="1" ht="9.6" customHeight="1" x14ac:dyDescent="0.2">
      <c r="A17" s="234">
        <v>181030</v>
      </c>
      <c r="B17" s="234" t="s">
        <v>978</v>
      </c>
      <c r="C17" s="237" t="s">
        <v>979</v>
      </c>
      <c r="D17" s="190" t="s">
        <v>980</v>
      </c>
      <c r="E17" s="234">
        <v>1.2</v>
      </c>
      <c r="F17" s="234"/>
      <c r="G17" s="234"/>
    </row>
    <row r="18" spans="1:7" s="189" customFormat="1" ht="9.6" customHeight="1" x14ac:dyDescent="0.2">
      <c r="A18" s="235"/>
      <c r="B18" s="235"/>
      <c r="C18" s="238"/>
      <c r="D18" s="191" t="s">
        <v>981</v>
      </c>
      <c r="E18" s="235"/>
      <c r="F18" s="235"/>
      <c r="G18" s="235"/>
    </row>
    <row r="19" spans="1:7" s="189" customFormat="1" ht="9.6" customHeight="1" x14ac:dyDescent="0.2">
      <c r="A19" s="236"/>
      <c r="B19" s="236"/>
      <c r="C19" s="239"/>
      <c r="D19" s="192" t="s">
        <v>982</v>
      </c>
      <c r="E19" s="236"/>
      <c r="F19" s="236"/>
      <c r="G19" s="236"/>
    </row>
    <row r="20" spans="1:7" s="189" customFormat="1" ht="9.6" customHeight="1" x14ac:dyDescent="0.2">
      <c r="A20" s="234">
        <v>180060</v>
      </c>
      <c r="B20" s="193" t="s">
        <v>983</v>
      </c>
      <c r="C20" s="237" t="s">
        <v>985</v>
      </c>
      <c r="D20" s="190" t="s">
        <v>986</v>
      </c>
      <c r="E20" s="234">
        <v>1</v>
      </c>
      <c r="F20" s="240" t="s">
        <v>989</v>
      </c>
      <c r="G20" s="234"/>
    </row>
    <row r="21" spans="1:7" s="189" customFormat="1" ht="9.6" customHeight="1" x14ac:dyDescent="0.2">
      <c r="A21" s="235"/>
      <c r="B21" s="191" t="s">
        <v>984</v>
      </c>
      <c r="C21" s="238"/>
      <c r="D21" s="191" t="s">
        <v>987</v>
      </c>
      <c r="E21" s="235"/>
      <c r="F21" s="241"/>
      <c r="G21" s="235"/>
    </row>
    <row r="22" spans="1:7" s="189" customFormat="1" ht="9.6" customHeight="1" x14ac:dyDescent="0.2">
      <c r="A22" s="236"/>
      <c r="B22" s="192"/>
      <c r="C22" s="239"/>
      <c r="D22" s="192" t="s">
        <v>988</v>
      </c>
      <c r="E22" s="236"/>
      <c r="F22" s="242"/>
      <c r="G22" s="236"/>
    </row>
    <row r="23" spans="1:7" s="189" customFormat="1" ht="9.6" customHeight="1" x14ac:dyDescent="0.2">
      <c r="A23" s="243" t="s">
        <v>990</v>
      </c>
      <c r="B23" s="244"/>
      <c r="C23" s="244"/>
      <c r="D23" s="244"/>
      <c r="E23" s="244"/>
      <c r="F23" s="244"/>
      <c r="G23" s="245"/>
    </row>
    <row r="24" spans="1:7" s="189" customFormat="1" ht="9.6" customHeight="1" x14ac:dyDescent="0.2">
      <c r="A24" s="234">
        <v>180020</v>
      </c>
      <c r="B24" s="193" t="s">
        <v>991</v>
      </c>
      <c r="C24" s="237" t="s">
        <v>992</v>
      </c>
      <c r="D24" s="190" t="s">
        <v>993</v>
      </c>
      <c r="E24" s="193">
        <v>1.1000000000000001</v>
      </c>
      <c r="F24" s="240" t="s">
        <v>997</v>
      </c>
      <c r="G24" s="234"/>
    </row>
    <row r="25" spans="1:7" s="189" customFormat="1" ht="9.6" customHeight="1" x14ac:dyDescent="0.2">
      <c r="A25" s="235"/>
      <c r="B25" s="191" t="s">
        <v>984</v>
      </c>
      <c r="C25" s="238"/>
      <c r="D25" s="191" t="s">
        <v>994</v>
      </c>
      <c r="E25" s="191" t="s">
        <v>996</v>
      </c>
      <c r="F25" s="241"/>
      <c r="G25" s="235"/>
    </row>
    <row r="26" spans="1:7" s="189" customFormat="1" ht="9.6" customHeight="1" x14ac:dyDescent="0.2">
      <c r="A26" s="236"/>
      <c r="B26" s="192"/>
      <c r="C26" s="239"/>
      <c r="D26" s="192" t="s">
        <v>995</v>
      </c>
      <c r="E26" s="192"/>
      <c r="F26" s="242"/>
      <c r="G26" s="236"/>
    </row>
    <row r="27" spans="1:7" s="189" customFormat="1" ht="9.6" customHeight="1" x14ac:dyDescent="0.2">
      <c r="A27" s="234">
        <v>180040</v>
      </c>
      <c r="B27" s="193" t="s">
        <v>998</v>
      </c>
      <c r="C27" s="237" t="s">
        <v>992</v>
      </c>
      <c r="D27" s="190" t="s">
        <v>999</v>
      </c>
      <c r="E27" s="234">
        <v>1</v>
      </c>
      <c r="F27" s="240" t="s">
        <v>1002</v>
      </c>
      <c r="G27" s="234"/>
    </row>
    <row r="28" spans="1:7" s="189" customFormat="1" ht="9.6" customHeight="1" x14ac:dyDescent="0.2">
      <c r="A28" s="235"/>
      <c r="B28" s="191" t="s">
        <v>984</v>
      </c>
      <c r="C28" s="238"/>
      <c r="D28" s="191" t="s">
        <v>1000</v>
      </c>
      <c r="E28" s="235"/>
      <c r="F28" s="241"/>
      <c r="G28" s="235"/>
    </row>
    <row r="29" spans="1:7" s="189" customFormat="1" ht="9.6" customHeight="1" x14ac:dyDescent="0.2">
      <c r="A29" s="236"/>
      <c r="B29" s="192"/>
      <c r="C29" s="239"/>
      <c r="D29" s="192" t="s">
        <v>1001</v>
      </c>
      <c r="E29" s="236"/>
      <c r="F29" s="242"/>
      <c r="G29" s="236"/>
    </row>
    <row r="30" spans="1:7" s="189" customFormat="1" ht="9.6" customHeight="1" x14ac:dyDescent="0.2">
      <c r="A30" s="234">
        <v>181050</v>
      </c>
      <c r="B30" s="234" t="s">
        <v>1003</v>
      </c>
      <c r="C30" s="237" t="s">
        <v>1004</v>
      </c>
      <c r="D30" s="190" t="s">
        <v>1005</v>
      </c>
      <c r="E30" s="234">
        <v>1</v>
      </c>
      <c r="F30" s="240" t="s">
        <v>1008</v>
      </c>
      <c r="G30" s="234"/>
    </row>
    <row r="31" spans="1:7" s="189" customFormat="1" ht="9.6" customHeight="1" x14ac:dyDescent="0.2">
      <c r="A31" s="235"/>
      <c r="B31" s="235"/>
      <c r="C31" s="238"/>
      <c r="D31" s="191" t="s">
        <v>1006</v>
      </c>
      <c r="E31" s="235"/>
      <c r="F31" s="241"/>
      <c r="G31" s="235"/>
    </row>
    <row r="32" spans="1:7" s="189" customFormat="1" ht="9.6" customHeight="1" x14ac:dyDescent="0.2">
      <c r="A32" s="236"/>
      <c r="B32" s="236"/>
      <c r="C32" s="239"/>
      <c r="D32" s="192" t="s">
        <v>1007</v>
      </c>
      <c r="E32" s="236"/>
      <c r="F32" s="242"/>
      <c r="G32" s="236"/>
    </row>
    <row r="33" spans="1:7" s="189" customFormat="1" ht="9.6" customHeight="1" x14ac:dyDescent="0.2">
      <c r="A33" s="234">
        <v>181130</v>
      </c>
      <c r="B33" s="234" t="s">
        <v>1009</v>
      </c>
      <c r="C33" s="237" t="s">
        <v>1004</v>
      </c>
      <c r="D33" s="190" t="s">
        <v>1010</v>
      </c>
      <c r="E33" s="234">
        <v>1</v>
      </c>
      <c r="F33" s="234"/>
      <c r="G33" s="234"/>
    </row>
    <row r="34" spans="1:7" s="189" customFormat="1" ht="9.6" customHeight="1" x14ac:dyDescent="0.2">
      <c r="A34" s="235"/>
      <c r="B34" s="235"/>
      <c r="C34" s="238"/>
      <c r="D34" s="191" t="s">
        <v>1011</v>
      </c>
      <c r="E34" s="235"/>
      <c r="F34" s="235"/>
      <c r="G34" s="235"/>
    </row>
    <row r="35" spans="1:7" s="189" customFormat="1" ht="9.6" customHeight="1" x14ac:dyDescent="0.2">
      <c r="A35" s="236"/>
      <c r="B35" s="236"/>
      <c r="C35" s="239"/>
      <c r="D35" s="192" t="s">
        <v>982</v>
      </c>
      <c r="E35" s="236"/>
      <c r="F35" s="236"/>
      <c r="G35" s="236"/>
    </row>
    <row r="36" spans="1:7" s="189" customFormat="1" ht="9.6" customHeight="1" x14ac:dyDescent="0.2">
      <c r="A36" s="234">
        <v>180320</v>
      </c>
      <c r="B36" s="193" t="s">
        <v>1012</v>
      </c>
      <c r="C36" s="237" t="s">
        <v>1013</v>
      </c>
      <c r="D36" s="190" t="s">
        <v>1014</v>
      </c>
      <c r="E36" s="193">
        <v>1.1000000000000001</v>
      </c>
      <c r="F36" s="240" t="s">
        <v>1017</v>
      </c>
      <c r="G36" s="234"/>
    </row>
    <row r="37" spans="1:7" s="189" customFormat="1" ht="9.6" customHeight="1" x14ac:dyDescent="0.2">
      <c r="A37" s="235"/>
      <c r="B37" s="191" t="s">
        <v>984</v>
      </c>
      <c r="C37" s="238"/>
      <c r="D37" s="191" t="s">
        <v>1015</v>
      </c>
      <c r="E37" s="191" t="s">
        <v>996</v>
      </c>
      <c r="F37" s="241"/>
      <c r="G37" s="235"/>
    </row>
    <row r="38" spans="1:7" s="189" customFormat="1" ht="9.6" customHeight="1" x14ac:dyDescent="0.2">
      <c r="A38" s="236"/>
      <c r="B38" s="192"/>
      <c r="C38" s="239"/>
      <c r="D38" s="192" t="s">
        <v>1016</v>
      </c>
      <c r="E38" s="192"/>
      <c r="F38" s="242"/>
      <c r="G38" s="236"/>
    </row>
    <row r="39" spans="1:7" s="189" customFormat="1" ht="9.6" customHeight="1" x14ac:dyDescent="0.2">
      <c r="A39" s="234">
        <v>180080</v>
      </c>
      <c r="B39" s="193" t="s">
        <v>1018</v>
      </c>
      <c r="C39" s="237" t="s">
        <v>1013</v>
      </c>
      <c r="D39" s="190" t="s">
        <v>1019</v>
      </c>
      <c r="E39" s="234">
        <v>1</v>
      </c>
      <c r="F39" s="240" t="s">
        <v>1022</v>
      </c>
      <c r="G39" s="234"/>
    </row>
    <row r="40" spans="1:7" s="189" customFormat="1" ht="9.6" customHeight="1" x14ac:dyDescent="0.2">
      <c r="A40" s="235"/>
      <c r="B40" s="191" t="s">
        <v>984</v>
      </c>
      <c r="C40" s="238"/>
      <c r="D40" s="191" t="s">
        <v>1020</v>
      </c>
      <c r="E40" s="235"/>
      <c r="F40" s="241"/>
      <c r="G40" s="235"/>
    </row>
    <row r="41" spans="1:7" s="189" customFormat="1" ht="9.6" customHeight="1" x14ac:dyDescent="0.2">
      <c r="A41" s="236"/>
      <c r="B41" s="192"/>
      <c r="C41" s="239"/>
      <c r="D41" s="192" t="s">
        <v>1021</v>
      </c>
      <c r="E41" s="236"/>
      <c r="F41" s="242"/>
      <c r="G41" s="236"/>
    </row>
    <row r="42" spans="1:7" s="189" customFormat="1" ht="9.6" customHeight="1" x14ac:dyDescent="0.2">
      <c r="A42" s="234">
        <v>181200</v>
      </c>
      <c r="B42" s="234" t="s">
        <v>1009</v>
      </c>
      <c r="C42" s="237" t="s">
        <v>1023</v>
      </c>
      <c r="D42" s="190" t="s">
        <v>1024</v>
      </c>
      <c r="E42" s="234">
        <v>1</v>
      </c>
      <c r="F42" s="234"/>
      <c r="G42" s="234"/>
    </row>
    <row r="43" spans="1:7" s="189" customFormat="1" ht="9.6" customHeight="1" x14ac:dyDescent="0.2">
      <c r="A43" s="235"/>
      <c r="B43" s="235"/>
      <c r="C43" s="238"/>
      <c r="D43" s="191" t="s">
        <v>1025</v>
      </c>
      <c r="E43" s="235"/>
      <c r="F43" s="235"/>
      <c r="G43" s="235"/>
    </row>
    <row r="44" spans="1:7" s="189" customFormat="1" ht="9.6" customHeight="1" x14ac:dyDescent="0.2">
      <c r="A44" s="236"/>
      <c r="B44" s="236"/>
      <c r="C44" s="239"/>
      <c r="D44" s="192" t="s">
        <v>982</v>
      </c>
      <c r="E44" s="236"/>
      <c r="F44" s="236"/>
      <c r="G44" s="236"/>
    </row>
    <row r="45" spans="1:7" s="189" customFormat="1" ht="9.6" customHeight="1" x14ac:dyDescent="0.2">
      <c r="A45" s="234">
        <v>180120</v>
      </c>
      <c r="B45" s="193" t="s">
        <v>998</v>
      </c>
      <c r="C45" s="237" t="s">
        <v>1023</v>
      </c>
      <c r="D45" s="190" t="s">
        <v>1026</v>
      </c>
      <c r="E45" s="234">
        <v>1</v>
      </c>
      <c r="F45" s="240" t="s">
        <v>1029</v>
      </c>
      <c r="G45" s="234"/>
    </row>
    <row r="46" spans="1:7" s="189" customFormat="1" ht="9.6" customHeight="1" x14ac:dyDescent="0.2">
      <c r="A46" s="235"/>
      <c r="B46" s="191" t="s">
        <v>984</v>
      </c>
      <c r="C46" s="238"/>
      <c r="D46" s="191" t="s">
        <v>1027</v>
      </c>
      <c r="E46" s="235"/>
      <c r="F46" s="241"/>
      <c r="G46" s="235"/>
    </row>
    <row r="47" spans="1:7" s="189" customFormat="1" ht="9.6" customHeight="1" x14ac:dyDescent="0.2">
      <c r="A47" s="236"/>
      <c r="B47" s="192"/>
      <c r="C47" s="239"/>
      <c r="D47" s="192" t="s">
        <v>1028</v>
      </c>
      <c r="E47" s="236"/>
      <c r="F47" s="242"/>
      <c r="G47" s="236"/>
    </row>
    <row r="48" spans="1:7" s="189" customFormat="1" ht="9.6" customHeight="1" x14ac:dyDescent="0.2">
      <c r="A48" s="234">
        <v>180110</v>
      </c>
      <c r="B48" s="193" t="s">
        <v>983</v>
      </c>
      <c r="C48" s="237" t="s">
        <v>1023</v>
      </c>
      <c r="D48" s="190" t="s">
        <v>1030</v>
      </c>
      <c r="E48" s="234">
        <v>1</v>
      </c>
      <c r="F48" s="240" t="s">
        <v>1033</v>
      </c>
      <c r="G48" s="234"/>
    </row>
    <row r="49" spans="1:7" s="189" customFormat="1" ht="9.6" customHeight="1" x14ac:dyDescent="0.2">
      <c r="A49" s="235"/>
      <c r="B49" s="191" t="s">
        <v>984</v>
      </c>
      <c r="C49" s="238"/>
      <c r="D49" s="191" t="s">
        <v>1031</v>
      </c>
      <c r="E49" s="235"/>
      <c r="F49" s="241"/>
      <c r="G49" s="235"/>
    </row>
    <row r="50" spans="1:7" s="189" customFormat="1" ht="9.6" customHeight="1" x14ac:dyDescent="0.2">
      <c r="A50" s="236"/>
      <c r="B50" s="192"/>
      <c r="C50" s="239"/>
      <c r="D50" s="192" t="s">
        <v>1032</v>
      </c>
      <c r="E50" s="236"/>
      <c r="F50" s="242"/>
      <c r="G50" s="236"/>
    </row>
    <row r="51" spans="1:7" s="189" customFormat="1" ht="9.6" customHeight="1" x14ac:dyDescent="0.2">
      <c r="A51" s="234">
        <v>22</v>
      </c>
      <c r="B51" s="234" t="s">
        <v>1034</v>
      </c>
      <c r="C51" s="237" t="s">
        <v>1035</v>
      </c>
      <c r="D51" s="190" t="s">
        <v>1036</v>
      </c>
      <c r="E51" s="234"/>
      <c r="F51" s="234"/>
      <c r="G51" s="234"/>
    </row>
    <row r="52" spans="1:7" s="189" customFormat="1" ht="9.6" customHeight="1" x14ac:dyDescent="0.2">
      <c r="A52" s="235"/>
      <c r="B52" s="235"/>
      <c r="C52" s="238"/>
      <c r="D52" s="191" t="s">
        <v>1037</v>
      </c>
      <c r="E52" s="235"/>
      <c r="F52" s="235"/>
      <c r="G52" s="235"/>
    </row>
    <row r="53" spans="1:7" s="189" customFormat="1" ht="9.6" customHeight="1" x14ac:dyDescent="0.2">
      <c r="A53" s="236"/>
      <c r="B53" s="236"/>
      <c r="C53" s="239"/>
      <c r="D53" s="192" t="s">
        <v>982</v>
      </c>
      <c r="E53" s="236"/>
      <c r="F53" s="236"/>
      <c r="G53" s="236"/>
    </row>
    <row r="54" spans="1:7" s="189" customFormat="1" ht="9.6" customHeight="1" x14ac:dyDescent="0.2">
      <c r="A54" s="243" t="s">
        <v>1038</v>
      </c>
      <c r="B54" s="244"/>
      <c r="C54" s="244"/>
      <c r="D54" s="244"/>
      <c r="E54" s="244"/>
      <c r="F54" s="244"/>
      <c r="G54" s="245"/>
    </row>
    <row r="55" spans="1:7" s="189" customFormat="1" ht="9.6" customHeight="1" x14ac:dyDescent="0.2">
      <c r="A55" s="234">
        <v>180150</v>
      </c>
      <c r="B55" s="193" t="s">
        <v>1039</v>
      </c>
      <c r="C55" s="237" t="s">
        <v>1040</v>
      </c>
      <c r="D55" s="190" t="s">
        <v>1041</v>
      </c>
      <c r="E55" s="193">
        <v>1.1000000000000001</v>
      </c>
      <c r="F55" s="240" t="s">
        <v>1044</v>
      </c>
      <c r="G55" s="234"/>
    </row>
    <row r="56" spans="1:7" s="189" customFormat="1" ht="9.6" customHeight="1" x14ac:dyDescent="0.2">
      <c r="A56" s="235"/>
      <c r="B56" s="191" t="s">
        <v>984</v>
      </c>
      <c r="C56" s="238"/>
      <c r="D56" s="191" t="s">
        <v>1042</v>
      </c>
      <c r="E56" s="191" t="s">
        <v>996</v>
      </c>
      <c r="F56" s="241"/>
      <c r="G56" s="235"/>
    </row>
    <row r="57" spans="1:7" s="189" customFormat="1" ht="9.6" customHeight="1" x14ac:dyDescent="0.2">
      <c r="A57" s="236"/>
      <c r="B57" s="192"/>
      <c r="C57" s="239"/>
      <c r="D57" s="192" t="s">
        <v>1043</v>
      </c>
      <c r="E57" s="192"/>
      <c r="F57" s="242"/>
      <c r="G57" s="236"/>
    </row>
    <row r="58" spans="1:7" s="189" customFormat="1" ht="9.6" customHeight="1" x14ac:dyDescent="0.2">
      <c r="A58" s="234">
        <v>180160</v>
      </c>
      <c r="B58" s="193" t="s">
        <v>1012</v>
      </c>
      <c r="C58" s="237" t="s">
        <v>1040</v>
      </c>
      <c r="D58" s="190" t="s">
        <v>1045</v>
      </c>
      <c r="E58" s="234">
        <v>1</v>
      </c>
      <c r="F58" s="240" t="s">
        <v>1048</v>
      </c>
      <c r="G58" s="234"/>
    </row>
    <row r="59" spans="1:7" s="189" customFormat="1" ht="9.6" customHeight="1" x14ac:dyDescent="0.2">
      <c r="A59" s="235"/>
      <c r="B59" s="191" t="s">
        <v>984</v>
      </c>
      <c r="C59" s="238"/>
      <c r="D59" s="191" t="s">
        <v>1046</v>
      </c>
      <c r="E59" s="235"/>
      <c r="F59" s="241"/>
      <c r="G59" s="235"/>
    </row>
    <row r="60" spans="1:7" s="189" customFormat="1" ht="9.6" customHeight="1" x14ac:dyDescent="0.2">
      <c r="A60" s="236"/>
      <c r="B60" s="192"/>
      <c r="C60" s="239"/>
      <c r="D60" s="192" t="s">
        <v>1047</v>
      </c>
      <c r="E60" s="236"/>
      <c r="F60" s="242"/>
      <c r="G60" s="236"/>
    </row>
    <row r="61" spans="1:7" s="189" customFormat="1" ht="9.6" customHeight="1" x14ac:dyDescent="0.2">
      <c r="A61" s="234">
        <v>181140</v>
      </c>
      <c r="B61" s="234" t="s">
        <v>1049</v>
      </c>
      <c r="C61" s="237" t="s">
        <v>1040</v>
      </c>
      <c r="D61" s="190" t="s">
        <v>1050</v>
      </c>
      <c r="E61" s="234">
        <v>1</v>
      </c>
      <c r="F61" s="240" t="s">
        <v>1053</v>
      </c>
      <c r="G61" s="234"/>
    </row>
    <row r="62" spans="1:7" s="189" customFormat="1" ht="9.6" customHeight="1" x14ac:dyDescent="0.2">
      <c r="A62" s="235"/>
      <c r="B62" s="235"/>
      <c r="C62" s="238"/>
      <c r="D62" s="191" t="s">
        <v>1051</v>
      </c>
      <c r="E62" s="235"/>
      <c r="F62" s="241"/>
      <c r="G62" s="235"/>
    </row>
    <row r="63" spans="1:7" s="189" customFormat="1" ht="9.6" customHeight="1" x14ac:dyDescent="0.2">
      <c r="A63" s="236"/>
      <c r="B63" s="236"/>
      <c r="C63" s="239"/>
      <c r="D63" s="192" t="s">
        <v>1052</v>
      </c>
      <c r="E63" s="236"/>
      <c r="F63" s="242"/>
      <c r="G63" s="236"/>
    </row>
    <row r="64" spans="1:7" s="189" customFormat="1" ht="9.6" customHeight="1" x14ac:dyDescent="0.2">
      <c r="A64" s="234">
        <v>180410</v>
      </c>
      <c r="B64" s="193" t="s">
        <v>1012</v>
      </c>
      <c r="C64" s="237" t="s">
        <v>1054</v>
      </c>
      <c r="D64" s="190" t="s">
        <v>1055</v>
      </c>
      <c r="E64" s="193">
        <v>1.3</v>
      </c>
      <c r="F64" s="240" t="s">
        <v>1058</v>
      </c>
      <c r="G64" s="234"/>
    </row>
    <row r="65" spans="1:7" s="189" customFormat="1" ht="9.6" customHeight="1" x14ac:dyDescent="0.2">
      <c r="A65" s="235"/>
      <c r="B65" s="191" t="s">
        <v>984</v>
      </c>
      <c r="C65" s="238"/>
      <c r="D65" s="191" t="s">
        <v>1015</v>
      </c>
      <c r="E65" s="191" t="s">
        <v>1057</v>
      </c>
      <c r="F65" s="241"/>
      <c r="G65" s="235"/>
    </row>
    <row r="66" spans="1:7" s="189" customFormat="1" ht="9.6" customHeight="1" x14ac:dyDescent="0.2">
      <c r="A66" s="236"/>
      <c r="B66" s="192"/>
      <c r="C66" s="239"/>
      <c r="D66" s="192" t="s">
        <v>1056</v>
      </c>
      <c r="E66" s="192"/>
      <c r="F66" s="242"/>
      <c r="G66" s="236"/>
    </row>
    <row r="67" spans="1:7" s="189" customFormat="1" ht="9.6" customHeight="1" x14ac:dyDescent="0.2">
      <c r="A67" s="234">
        <v>180240</v>
      </c>
      <c r="B67" s="193" t="s">
        <v>1012</v>
      </c>
      <c r="C67" s="237" t="s">
        <v>1059</v>
      </c>
      <c r="D67" s="190" t="s">
        <v>1060</v>
      </c>
      <c r="E67" s="234">
        <v>1</v>
      </c>
      <c r="F67" s="240" t="s">
        <v>1063</v>
      </c>
      <c r="G67" s="234"/>
    </row>
    <row r="68" spans="1:7" s="189" customFormat="1" ht="9.6" customHeight="1" x14ac:dyDescent="0.2">
      <c r="A68" s="235"/>
      <c r="B68" s="191" t="s">
        <v>984</v>
      </c>
      <c r="C68" s="238"/>
      <c r="D68" s="191" t="s">
        <v>1061</v>
      </c>
      <c r="E68" s="235"/>
      <c r="F68" s="241"/>
      <c r="G68" s="235"/>
    </row>
    <row r="69" spans="1:7" s="189" customFormat="1" ht="9.6" customHeight="1" x14ac:dyDescent="0.2">
      <c r="A69" s="236"/>
      <c r="B69" s="192"/>
      <c r="C69" s="239"/>
      <c r="D69" s="192" t="s">
        <v>1062</v>
      </c>
      <c r="E69" s="236"/>
      <c r="F69" s="242"/>
      <c r="G69" s="236"/>
    </row>
    <row r="70" spans="1:7" s="189" customFormat="1" ht="9.6" customHeight="1" x14ac:dyDescent="0.2">
      <c r="A70" s="234">
        <v>180180</v>
      </c>
      <c r="B70" s="193" t="s">
        <v>983</v>
      </c>
      <c r="C70" s="237" t="s">
        <v>1059</v>
      </c>
      <c r="D70" s="190" t="s">
        <v>1064</v>
      </c>
      <c r="E70" s="234">
        <v>1</v>
      </c>
      <c r="F70" s="240" t="s">
        <v>1066</v>
      </c>
      <c r="G70" s="234"/>
    </row>
    <row r="71" spans="1:7" s="189" customFormat="1" ht="9.6" customHeight="1" x14ac:dyDescent="0.2">
      <c r="A71" s="235"/>
      <c r="B71" s="191" t="s">
        <v>984</v>
      </c>
      <c r="C71" s="238"/>
      <c r="D71" s="191" t="s">
        <v>1031</v>
      </c>
      <c r="E71" s="235"/>
      <c r="F71" s="241"/>
      <c r="G71" s="235"/>
    </row>
    <row r="72" spans="1:7" s="189" customFormat="1" ht="9.6" customHeight="1" x14ac:dyDescent="0.2">
      <c r="A72" s="236"/>
      <c r="B72" s="192"/>
      <c r="C72" s="239"/>
      <c r="D72" s="192" t="s">
        <v>1065</v>
      </c>
      <c r="E72" s="236"/>
      <c r="F72" s="242"/>
      <c r="G72" s="236"/>
    </row>
    <row r="73" spans="1:7" s="189" customFormat="1" ht="9.6" customHeight="1" x14ac:dyDescent="0.2">
      <c r="A73" s="234">
        <v>180260</v>
      </c>
      <c r="B73" s="193" t="s">
        <v>1067</v>
      </c>
      <c r="C73" s="237" t="s">
        <v>1068</v>
      </c>
      <c r="D73" s="190" t="s">
        <v>1069</v>
      </c>
      <c r="E73" s="193">
        <v>1.3</v>
      </c>
      <c r="F73" s="240" t="s">
        <v>1072</v>
      </c>
      <c r="G73" s="234"/>
    </row>
    <row r="74" spans="1:7" s="189" customFormat="1" ht="9.6" customHeight="1" x14ac:dyDescent="0.2">
      <c r="A74" s="235"/>
      <c r="B74" s="191" t="s">
        <v>984</v>
      </c>
      <c r="C74" s="238"/>
      <c r="D74" s="191" t="s">
        <v>1070</v>
      </c>
      <c r="E74" s="191" t="s">
        <v>1057</v>
      </c>
      <c r="F74" s="241"/>
      <c r="G74" s="235"/>
    </row>
    <row r="75" spans="1:7" s="189" customFormat="1" ht="9.6" customHeight="1" x14ac:dyDescent="0.2">
      <c r="A75" s="236"/>
      <c r="B75" s="192"/>
      <c r="C75" s="239"/>
      <c r="D75" s="192" t="s">
        <v>1071</v>
      </c>
      <c r="E75" s="192"/>
      <c r="F75" s="242"/>
      <c r="G75" s="236"/>
    </row>
    <row r="76" spans="1:7" s="189" customFormat="1" ht="9.6" customHeight="1" x14ac:dyDescent="0.2">
      <c r="A76" s="234">
        <v>180100</v>
      </c>
      <c r="B76" s="193" t="s">
        <v>1012</v>
      </c>
      <c r="C76" s="237" t="s">
        <v>1073</v>
      </c>
      <c r="D76" s="190" t="s">
        <v>1074</v>
      </c>
      <c r="E76" s="193">
        <v>1.1000000000000001</v>
      </c>
      <c r="F76" s="240" t="s">
        <v>1077</v>
      </c>
      <c r="G76" s="234"/>
    </row>
    <row r="77" spans="1:7" s="189" customFormat="1" ht="9.6" customHeight="1" x14ac:dyDescent="0.2">
      <c r="A77" s="235"/>
      <c r="B77" s="191" t="s">
        <v>984</v>
      </c>
      <c r="C77" s="238"/>
      <c r="D77" s="191" t="s">
        <v>1075</v>
      </c>
      <c r="E77" s="191" t="s">
        <v>996</v>
      </c>
      <c r="F77" s="241"/>
      <c r="G77" s="235"/>
    </row>
    <row r="78" spans="1:7" s="189" customFormat="1" ht="9.6" customHeight="1" x14ac:dyDescent="0.2">
      <c r="A78" s="236"/>
      <c r="B78" s="192"/>
      <c r="C78" s="239"/>
      <c r="D78" s="192" t="s">
        <v>1076</v>
      </c>
      <c r="E78" s="192"/>
      <c r="F78" s="242"/>
      <c r="G78" s="236"/>
    </row>
    <row r="79" spans="1:7" s="189" customFormat="1" ht="9.6" customHeight="1" x14ac:dyDescent="0.2">
      <c r="A79" s="243" t="s">
        <v>1078</v>
      </c>
      <c r="B79" s="244"/>
      <c r="C79" s="244"/>
      <c r="D79" s="244"/>
      <c r="E79" s="244"/>
      <c r="F79" s="244"/>
      <c r="G79" s="245"/>
    </row>
    <row r="80" spans="1:7" s="189" customFormat="1" ht="9.6" customHeight="1" x14ac:dyDescent="0.2">
      <c r="A80" s="234">
        <v>180260</v>
      </c>
      <c r="B80" s="193" t="s">
        <v>998</v>
      </c>
      <c r="C80" s="237" t="s">
        <v>1079</v>
      </c>
      <c r="D80" s="190" t="s">
        <v>1080</v>
      </c>
      <c r="E80" s="234">
        <v>1.1000000000000001</v>
      </c>
      <c r="F80" s="240" t="s">
        <v>1082</v>
      </c>
      <c r="G80" s="234"/>
    </row>
    <row r="81" spans="1:7" s="189" customFormat="1" ht="9.6" customHeight="1" x14ac:dyDescent="0.2">
      <c r="A81" s="235"/>
      <c r="B81" s="191" t="s">
        <v>984</v>
      </c>
      <c r="C81" s="238"/>
      <c r="D81" s="191" t="s">
        <v>1000</v>
      </c>
      <c r="E81" s="235"/>
      <c r="F81" s="241"/>
      <c r="G81" s="235"/>
    </row>
    <row r="82" spans="1:7" s="189" customFormat="1" ht="9.6" customHeight="1" x14ac:dyDescent="0.2">
      <c r="A82" s="236"/>
      <c r="B82" s="192"/>
      <c r="C82" s="239"/>
      <c r="D82" s="192" t="s">
        <v>1081</v>
      </c>
      <c r="E82" s="236"/>
      <c r="F82" s="242"/>
      <c r="G82" s="236"/>
    </row>
    <row r="83" spans="1:7" s="189" customFormat="1" ht="9.6" customHeight="1" x14ac:dyDescent="0.2">
      <c r="A83" s="234">
        <v>180270</v>
      </c>
      <c r="B83" s="193" t="s">
        <v>1067</v>
      </c>
      <c r="C83" s="237" t="s">
        <v>1079</v>
      </c>
      <c r="D83" s="190" t="s">
        <v>1083</v>
      </c>
      <c r="E83" s="193">
        <v>1.1000000000000001</v>
      </c>
      <c r="F83" s="240" t="s">
        <v>1086</v>
      </c>
      <c r="G83" s="234"/>
    </row>
    <row r="84" spans="1:7" s="189" customFormat="1" ht="9.6" customHeight="1" x14ac:dyDescent="0.2">
      <c r="A84" s="235"/>
      <c r="B84" s="191" t="s">
        <v>984</v>
      </c>
      <c r="C84" s="238"/>
      <c r="D84" s="191" t="s">
        <v>1084</v>
      </c>
      <c r="E84" s="191" t="s">
        <v>996</v>
      </c>
      <c r="F84" s="241"/>
      <c r="G84" s="235"/>
    </row>
    <row r="85" spans="1:7" s="189" customFormat="1" ht="9.6" customHeight="1" x14ac:dyDescent="0.2">
      <c r="A85" s="236"/>
      <c r="B85" s="192"/>
      <c r="C85" s="239"/>
      <c r="D85" s="192" t="s">
        <v>1085</v>
      </c>
      <c r="E85" s="192"/>
      <c r="F85" s="242"/>
      <c r="G85" s="236"/>
    </row>
    <row r="86" spans="1:7" s="189" customFormat="1" ht="9.6" customHeight="1" x14ac:dyDescent="0.2">
      <c r="A86" s="234">
        <v>180170</v>
      </c>
      <c r="B86" s="193" t="s">
        <v>1012</v>
      </c>
      <c r="C86" s="237" t="s">
        <v>1079</v>
      </c>
      <c r="D86" s="190" t="s">
        <v>1087</v>
      </c>
      <c r="E86" s="193">
        <v>1</v>
      </c>
      <c r="F86" s="240" t="s">
        <v>1091</v>
      </c>
      <c r="G86" s="234"/>
    </row>
    <row r="87" spans="1:7" s="189" customFormat="1" ht="9.6" customHeight="1" x14ac:dyDescent="0.2">
      <c r="A87" s="235"/>
      <c r="B87" s="191" t="s">
        <v>984</v>
      </c>
      <c r="C87" s="238"/>
      <c r="D87" s="191" t="s">
        <v>1088</v>
      </c>
      <c r="E87" s="191" t="s">
        <v>1090</v>
      </c>
      <c r="F87" s="241"/>
      <c r="G87" s="235"/>
    </row>
    <row r="88" spans="1:7" s="189" customFormat="1" ht="9.6" customHeight="1" x14ac:dyDescent="0.2">
      <c r="A88" s="236"/>
      <c r="B88" s="192"/>
      <c r="C88" s="239"/>
      <c r="D88" s="192" t="s">
        <v>1089</v>
      </c>
      <c r="E88" s="192"/>
      <c r="F88" s="242"/>
      <c r="G88" s="236"/>
    </row>
    <row r="89" spans="1:7" s="189" customFormat="1" ht="9.6" customHeight="1" x14ac:dyDescent="0.2">
      <c r="A89" s="234">
        <v>180530</v>
      </c>
      <c r="B89" s="193" t="s">
        <v>1092</v>
      </c>
      <c r="C89" s="237" t="s">
        <v>1079</v>
      </c>
      <c r="D89" s="190" t="s">
        <v>1093</v>
      </c>
      <c r="E89" s="234">
        <v>1.1000000000000001</v>
      </c>
      <c r="F89" s="240" t="s">
        <v>1096</v>
      </c>
      <c r="G89" s="234"/>
    </row>
    <row r="90" spans="1:7" s="189" customFormat="1" ht="9.6" customHeight="1" x14ac:dyDescent="0.2">
      <c r="A90" s="235"/>
      <c r="B90" s="191" t="s">
        <v>984</v>
      </c>
      <c r="C90" s="238"/>
      <c r="D90" s="191" t="s">
        <v>1094</v>
      </c>
      <c r="E90" s="235"/>
      <c r="F90" s="241"/>
      <c r="G90" s="235"/>
    </row>
    <row r="91" spans="1:7" s="189" customFormat="1" ht="9.6" customHeight="1" x14ac:dyDescent="0.2">
      <c r="A91" s="236"/>
      <c r="B91" s="192"/>
      <c r="C91" s="239"/>
      <c r="D91" s="192" t="s">
        <v>1095</v>
      </c>
      <c r="E91" s="236"/>
      <c r="F91" s="242"/>
      <c r="G91" s="236"/>
    </row>
    <row r="92" spans="1:7" s="189" customFormat="1" ht="9.6" customHeight="1" x14ac:dyDescent="0.2">
      <c r="A92" s="234">
        <v>170310</v>
      </c>
      <c r="B92" s="193" t="s">
        <v>983</v>
      </c>
      <c r="C92" s="237" t="s">
        <v>1079</v>
      </c>
      <c r="D92" s="190" t="s">
        <v>1097</v>
      </c>
      <c r="E92" s="234">
        <v>1</v>
      </c>
      <c r="F92" s="240" t="s">
        <v>1100</v>
      </c>
      <c r="G92" s="234"/>
    </row>
    <row r="93" spans="1:7" s="189" customFormat="1" ht="9.6" customHeight="1" x14ac:dyDescent="0.2">
      <c r="A93" s="235"/>
      <c r="B93" s="191" t="s">
        <v>984</v>
      </c>
      <c r="C93" s="238"/>
      <c r="D93" s="191" t="s">
        <v>1098</v>
      </c>
      <c r="E93" s="235"/>
      <c r="F93" s="241"/>
      <c r="G93" s="235"/>
    </row>
    <row r="94" spans="1:7" s="189" customFormat="1" ht="9.6" customHeight="1" x14ac:dyDescent="0.2">
      <c r="A94" s="236"/>
      <c r="B94" s="192"/>
      <c r="C94" s="239"/>
      <c r="D94" s="192" t="s">
        <v>1099</v>
      </c>
      <c r="E94" s="236"/>
      <c r="F94" s="242"/>
      <c r="G94" s="236"/>
    </row>
    <row r="95" spans="1:7" s="189" customFormat="1" ht="9.6" customHeight="1" x14ac:dyDescent="0.2">
      <c r="A95" s="234">
        <v>181210</v>
      </c>
      <c r="B95" s="234" t="s">
        <v>1049</v>
      </c>
      <c r="C95" s="237" t="s">
        <v>1079</v>
      </c>
      <c r="D95" s="190" t="s">
        <v>1101</v>
      </c>
      <c r="E95" s="234">
        <v>1</v>
      </c>
      <c r="F95" s="240" t="s">
        <v>1103</v>
      </c>
      <c r="G95" s="234"/>
    </row>
    <row r="96" spans="1:7" s="189" customFormat="1" ht="9.6" customHeight="1" x14ac:dyDescent="0.2">
      <c r="A96" s="235"/>
      <c r="B96" s="235"/>
      <c r="C96" s="238"/>
      <c r="D96" s="191" t="s">
        <v>1051</v>
      </c>
      <c r="E96" s="235"/>
      <c r="F96" s="241"/>
      <c r="G96" s="235"/>
    </row>
    <row r="97" spans="1:7" s="189" customFormat="1" ht="9.6" customHeight="1" x14ac:dyDescent="0.2">
      <c r="A97" s="236"/>
      <c r="B97" s="236"/>
      <c r="C97" s="239"/>
      <c r="D97" s="192" t="s">
        <v>1102</v>
      </c>
      <c r="E97" s="236"/>
      <c r="F97" s="242"/>
      <c r="G97" s="236"/>
    </row>
    <row r="98" spans="1:7" s="189" customFormat="1" ht="9.6" customHeight="1" x14ac:dyDescent="0.2">
      <c r="A98" s="234">
        <v>180290</v>
      </c>
      <c r="B98" s="193" t="s">
        <v>1012</v>
      </c>
      <c r="C98" s="237" t="s">
        <v>1104</v>
      </c>
      <c r="D98" s="190" t="s">
        <v>1105</v>
      </c>
      <c r="E98" s="234">
        <v>1</v>
      </c>
      <c r="F98" s="240" t="s">
        <v>1058</v>
      </c>
      <c r="G98" s="234"/>
    </row>
    <row r="99" spans="1:7" s="189" customFormat="1" ht="9.6" customHeight="1" x14ac:dyDescent="0.2">
      <c r="A99" s="235"/>
      <c r="B99" s="191" t="s">
        <v>984</v>
      </c>
      <c r="C99" s="238"/>
      <c r="D99" s="191" t="s">
        <v>1046</v>
      </c>
      <c r="E99" s="235"/>
      <c r="F99" s="241"/>
      <c r="G99" s="235"/>
    </row>
    <row r="100" spans="1:7" s="189" customFormat="1" ht="9.6" customHeight="1" x14ac:dyDescent="0.2">
      <c r="A100" s="236"/>
      <c r="B100" s="192"/>
      <c r="C100" s="239"/>
      <c r="D100" s="192" t="s">
        <v>1056</v>
      </c>
      <c r="E100" s="236"/>
      <c r="F100" s="242"/>
      <c r="G100" s="236"/>
    </row>
    <row r="101" spans="1:7" s="189" customFormat="1" ht="9.6" customHeight="1" x14ac:dyDescent="0.2">
      <c r="A101" s="234">
        <v>180230</v>
      </c>
      <c r="B101" s="193" t="s">
        <v>1067</v>
      </c>
      <c r="C101" s="237" t="s">
        <v>1104</v>
      </c>
      <c r="D101" s="190" t="s">
        <v>1106</v>
      </c>
      <c r="E101" s="234">
        <v>1</v>
      </c>
      <c r="F101" s="240" t="s">
        <v>1109</v>
      </c>
      <c r="G101" s="234"/>
    </row>
    <row r="102" spans="1:7" s="189" customFormat="1" ht="9.6" customHeight="1" x14ac:dyDescent="0.2">
      <c r="A102" s="235"/>
      <c r="B102" s="191" t="s">
        <v>984</v>
      </c>
      <c r="C102" s="238"/>
      <c r="D102" s="191" t="s">
        <v>1107</v>
      </c>
      <c r="E102" s="235"/>
      <c r="F102" s="241"/>
      <c r="G102" s="235"/>
    </row>
    <row r="103" spans="1:7" s="189" customFormat="1" ht="9.6" customHeight="1" x14ac:dyDescent="0.2">
      <c r="A103" s="236"/>
      <c r="B103" s="192"/>
      <c r="C103" s="239"/>
      <c r="D103" s="192" t="s">
        <v>1108</v>
      </c>
      <c r="E103" s="236"/>
      <c r="F103" s="242"/>
      <c r="G103" s="236"/>
    </row>
    <row r="104" spans="1:7" s="189" customFormat="1" ht="9.6" customHeight="1" x14ac:dyDescent="0.2">
      <c r="A104" s="234">
        <v>180280</v>
      </c>
      <c r="B104" s="193" t="s">
        <v>1092</v>
      </c>
      <c r="C104" s="237" t="s">
        <v>1104</v>
      </c>
      <c r="D104" s="190" t="s">
        <v>1110</v>
      </c>
      <c r="E104" s="234">
        <v>1</v>
      </c>
      <c r="F104" s="240" t="s">
        <v>1113</v>
      </c>
      <c r="G104" s="234"/>
    </row>
    <row r="105" spans="1:7" s="189" customFormat="1" ht="9.6" customHeight="1" x14ac:dyDescent="0.2">
      <c r="A105" s="235"/>
      <c r="B105" s="191" t="s">
        <v>984</v>
      </c>
      <c r="C105" s="238"/>
      <c r="D105" s="191" t="s">
        <v>1111</v>
      </c>
      <c r="E105" s="235"/>
      <c r="F105" s="241"/>
      <c r="G105" s="235"/>
    </row>
    <row r="106" spans="1:7" s="189" customFormat="1" ht="9.6" customHeight="1" x14ac:dyDescent="0.2">
      <c r="A106" s="236"/>
      <c r="B106" s="192"/>
      <c r="C106" s="239"/>
      <c r="D106" s="192" t="s">
        <v>1112</v>
      </c>
      <c r="E106" s="236"/>
      <c r="F106" s="242"/>
      <c r="G106" s="236"/>
    </row>
    <row r="107" spans="1:7" s="189" customFormat="1" ht="9.6" customHeight="1" x14ac:dyDescent="0.2">
      <c r="A107" s="234">
        <v>180030</v>
      </c>
      <c r="B107" s="193" t="s">
        <v>1092</v>
      </c>
      <c r="C107" s="237" t="s">
        <v>1114</v>
      </c>
      <c r="D107" s="190" t="s">
        <v>1115</v>
      </c>
      <c r="E107" s="234">
        <v>1</v>
      </c>
      <c r="F107" s="240" t="s">
        <v>1118</v>
      </c>
      <c r="G107" s="234"/>
    </row>
    <row r="108" spans="1:7" s="189" customFormat="1" ht="9.6" customHeight="1" x14ac:dyDescent="0.2">
      <c r="A108" s="235"/>
      <c r="B108" s="191" t="s">
        <v>984</v>
      </c>
      <c r="C108" s="238"/>
      <c r="D108" s="191" t="s">
        <v>1116</v>
      </c>
      <c r="E108" s="235"/>
      <c r="F108" s="241"/>
      <c r="G108" s="235"/>
    </row>
    <row r="109" spans="1:7" s="189" customFormat="1" ht="9.6" customHeight="1" x14ac:dyDescent="0.2">
      <c r="A109" s="236"/>
      <c r="B109" s="192"/>
      <c r="C109" s="239"/>
      <c r="D109" s="192" t="s">
        <v>1117</v>
      </c>
      <c r="E109" s="236"/>
      <c r="F109" s="242"/>
      <c r="G109" s="236"/>
    </row>
    <row r="110" spans="1:7" s="189" customFormat="1" ht="9.6" customHeight="1" x14ac:dyDescent="0.2">
      <c r="A110" s="234">
        <v>180330</v>
      </c>
      <c r="B110" s="193" t="s">
        <v>1067</v>
      </c>
      <c r="C110" s="237" t="s">
        <v>1119</v>
      </c>
      <c r="D110" s="190" t="s">
        <v>86</v>
      </c>
      <c r="E110" s="234">
        <v>1.3</v>
      </c>
      <c r="F110" s="240" t="s">
        <v>1072</v>
      </c>
      <c r="G110" s="234"/>
    </row>
    <row r="111" spans="1:7" s="189" customFormat="1" ht="9.6" customHeight="1" x14ac:dyDescent="0.2">
      <c r="A111" s="235"/>
      <c r="B111" s="191" t="s">
        <v>984</v>
      </c>
      <c r="C111" s="238"/>
      <c r="D111" s="191" t="s">
        <v>1070</v>
      </c>
      <c r="E111" s="235"/>
      <c r="F111" s="241"/>
      <c r="G111" s="235"/>
    </row>
    <row r="112" spans="1:7" s="189" customFormat="1" ht="9.6" customHeight="1" x14ac:dyDescent="0.2">
      <c r="A112" s="236"/>
      <c r="B112" s="192"/>
      <c r="C112" s="239"/>
      <c r="D112" s="192" t="s">
        <v>1071</v>
      </c>
      <c r="E112" s="236"/>
      <c r="F112" s="242"/>
      <c r="G112" s="236"/>
    </row>
    <row r="113" spans="1:7" s="189" customFormat="1" ht="9.6" customHeight="1" x14ac:dyDescent="0.2">
      <c r="A113" s="234">
        <v>180340</v>
      </c>
      <c r="B113" s="193" t="s">
        <v>983</v>
      </c>
      <c r="C113" s="237" t="s">
        <v>1120</v>
      </c>
      <c r="D113" s="190" t="s">
        <v>1121</v>
      </c>
      <c r="E113" s="193">
        <v>1.1000000000000001</v>
      </c>
      <c r="F113" s="240" t="s">
        <v>1123</v>
      </c>
      <c r="G113" s="234"/>
    </row>
    <row r="114" spans="1:7" s="189" customFormat="1" ht="9.6" customHeight="1" x14ac:dyDescent="0.2">
      <c r="A114" s="235"/>
      <c r="B114" s="191" t="s">
        <v>984</v>
      </c>
      <c r="C114" s="238"/>
      <c r="D114" s="191" t="s">
        <v>1031</v>
      </c>
      <c r="E114" s="191" t="s">
        <v>996</v>
      </c>
      <c r="F114" s="241"/>
      <c r="G114" s="235"/>
    </row>
    <row r="115" spans="1:7" s="189" customFormat="1" ht="9.6" customHeight="1" x14ac:dyDescent="0.2">
      <c r="A115" s="236"/>
      <c r="B115" s="192"/>
      <c r="C115" s="239"/>
      <c r="D115" s="192" t="s">
        <v>1122</v>
      </c>
      <c r="E115" s="192"/>
      <c r="F115" s="242"/>
      <c r="G115" s="236"/>
    </row>
    <row r="116" spans="1:7" s="189" customFormat="1" ht="9.6" customHeight="1" x14ac:dyDescent="0.2">
      <c r="A116" s="234">
        <v>180400</v>
      </c>
      <c r="B116" s="193" t="s">
        <v>1067</v>
      </c>
      <c r="C116" s="237" t="s">
        <v>1124</v>
      </c>
      <c r="D116" s="190" t="s">
        <v>1125</v>
      </c>
      <c r="E116" s="193">
        <v>1</v>
      </c>
      <c r="F116" s="240" t="s">
        <v>1129</v>
      </c>
      <c r="G116" s="234"/>
    </row>
    <row r="117" spans="1:7" s="189" customFormat="1" ht="9.6" customHeight="1" x14ac:dyDescent="0.2">
      <c r="A117" s="235"/>
      <c r="B117" s="191" t="s">
        <v>984</v>
      </c>
      <c r="C117" s="238"/>
      <c r="D117" s="191" t="s">
        <v>1126</v>
      </c>
      <c r="E117" s="191" t="s">
        <v>1128</v>
      </c>
      <c r="F117" s="241"/>
      <c r="G117" s="235"/>
    </row>
    <row r="118" spans="1:7" s="189" customFormat="1" ht="9.6" customHeight="1" x14ac:dyDescent="0.2">
      <c r="A118" s="236"/>
      <c r="B118" s="192"/>
      <c r="C118" s="239"/>
      <c r="D118" s="192" t="s">
        <v>1127</v>
      </c>
      <c r="E118" s="192" t="s">
        <v>1090</v>
      </c>
      <c r="F118" s="242"/>
      <c r="G118" s="236"/>
    </row>
    <row r="119" spans="1:7" s="189" customFormat="1" ht="9.6" customHeight="1" x14ac:dyDescent="0.2">
      <c r="A119" s="243" t="s">
        <v>1130</v>
      </c>
      <c r="B119" s="244"/>
      <c r="C119" s="244"/>
      <c r="D119" s="244"/>
      <c r="E119" s="244"/>
      <c r="F119" s="244"/>
      <c r="G119" s="245"/>
    </row>
    <row r="120" spans="1:7" s="189" customFormat="1" ht="9.6" customHeight="1" x14ac:dyDescent="0.2">
      <c r="A120" s="234">
        <v>181440</v>
      </c>
      <c r="B120" s="234" t="s">
        <v>978</v>
      </c>
      <c r="C120" s="237" t="s">
        <v>1131</v>
      </c>
      <c r="D120" s="190" t="s">
        <v>1132</v>
      </c>
      <c r="E120" s="193">
        <v>1.25</v>
      </c>
      <c r="F120" s="234"/>
      <c r="G120" s="234"/>
    </row>
    <row r="121" spans="1:7" s="189" customFormat="1" ht="9.6" customHeight="1" x14ac:dyDescent="0.2">
      <c r="A121" s="235"/>
      <c r="B121" s="235"/>
      <c r="C121" s="238"/>
      <c r="D121" s="191" t="s">
        <v>981</v>
      </c>
      <c r="E121" s="191" t="s">
        <v>1090</v>
      </c>
      <c r="F121" s="235"/>
      <c r="G121" s="235"/>
    </row>
    <row r="122" spans="1:7" s="189" customFormat="1" ht="9.6" customHeight="1" x14ac:dyDescent="0.2">
      <c r="A122" s="236"/>
      <c r="B122" s="236"/>
      <c r="C122" s="239"/>
      <c r="D122" s="192" t="s">
        <v>982</v>
      </c>
      <c r="E122" s="192"/>
      <c r="F122" s="236"/>
      <c r="G122" s="236"/>
    </row>
    <row r="123" spans="1:7" s="189" customFormat="1" ht="9.6" customHeight="1" x14ac:dyDescent="0.2">
      <c r="A123" s="234">
        <v>180350</v>
      </c>
      <c r="B123" s="193" t="s">
        <v>991</v>
      </c>
      <c r="C123" s="237" t="s">
        <v>1133</v>
      </c>
      <c r="D123" s="190" t="s">
        <v>1134</v>
      </c>
      <c r="E123" s="234">
        <v>1</v>
      </c>
      <c r="F123" s="240" t="s">
        <v>1137</v>
      </c>
      <c r="G123" s="234"/>
    </row>
    <row r="124" spans="1:7" s="189" customFormat="1" ht="9.6" customHeight="1" x14ac:dyDescent="0.2">
      <c r="A124" s="235"/>
      <c r="B124" s="191" t="s">
        <v>984</v>
      </c>
      <c r="C124" s="238"/>
      <c r="D124" s="191" t="s">
        <v>1135</v>
      </c>
      <c r="E124" s="235"/>
      <c r="F124" s="241"/>
      <c r="G124" s="235"/>
    </row>
    <row r="125" spans="1:7" s="189" customFormat="1" ht="9.6" customHeight="1" x14ac:dyDescent="0.2">
      <c r="A125" s="236"/>
      <c r="B125" s="192"/>
      <c r="C125" s="239"/>
      <c r="D125" s="192" t="s">
        <v>1136</v>
      </c>
      <c r="E125" s="236"/>
      <c r="F125" s="242"/>
      <c r="G125" s="236"/>
    </row>
    <row r="126" spans="1:7" s="189" customFormat="1" ht="9.6" customHeight="1" x14ac:dyDescent="0.2">
      <c r="A126" s="234">
        <v>181462</v>
      </c>
      <c r="B126" s="234" t="s">
        <v>978</v>
      </c>
      <c r="C126" s="237" t="s">
        <v>1138</v>
      </c>
      <c r="D126" s="190" t="s">
        <v>1139</v>
      </c>
      <c r="E126" s="234">
        <v>1.35</v>
      </c>
      <c r="F126" s="234"/>
      <c r="G126" s="234"/>
    </row>
    <row r="127" spans="1:7" s="189" customFormat="1" ht="9.6" customHeight="1" x14ac:dyDescent="0.2">
      <c r="A127" s="235"/>
      <c r="B127" s="235"/>
      <c r="C127" s="238"/>
      <c r="D127" s="191" t="s">
        <v>981</v>
      </c>
      <c r="E127" s="235"/>
      <c r="F127" s="235"/>
      <c r="G127" s="235"/>
    </row>
    <row r="128" spans="1:7" s="189" customFormat="1" ht="9.6" customHeight="1" x14ac:dyDescent="0.2">
      <c r="A128" s="236"/>
      <c r="B128" s="236"/>
      <c r="C128" s="239"/>
      <c r="D128" s="192" t="s">
        <v>982</v>
      </c>
      <c r="E128" s="236"/>
      <c r="F128" s="236"/>
      <c r="G128" s="236"/>
    </row>
    <row r="129" spans="1:7" s="189" customFormat="1" ht="9.6" customHeight="1" x14ac:dyDescent="0.2">
      <c r="A129" s="234">
        <v>181451</v>
      </c>
      <c r="B129" s="234" t="s">
        <v>978</v>
      </c>
      <c r="C129" s="237" t="s">
        <v>1138</v>
      </c>
      <c r="D129" s="190" t="s">
        <v>1140</v>
      </c>
      <c r="E129" s="234">
        <v>1.35</v>
      </c>
      <c r="F129" s="234"/>
      <c r="G129" s="234"/>
    </row>
    <row r="130" spans="1:7" s="189" customFormat="1" ht="9.6" customHeight="1" x14ac:dyDescent="0.2">
      <c r="A130" s="235"/>
      <c r="B130" s="235"/>
      <c r="C130" s="238"/>
      <c r="D130" s="191" t="s">
        <v>981</v>
      </c>
      <c r="E130" s="235"/>
      <c r="F130" s="235"/>
      <c r="G130" s="235"/>
    </row>
    <row r="131" spans="1:7" s="189" customFormat="1" ht="9.6" customHeight="1" x14ac:dyDescent="0.2">
      <c r="A131" s="236"/>
      <c r="B131" s="236"/>
      <c r="C131" s="239"/>
      <c r="D131" s="192" t="s">
        <v>982</v>
      </c>
      <c r="E131" s="236"/>
      <c r="F131" s="236"/>
      <c r="G131" s="236"/>
    </row>
    <row r="132" spans="1:7" s="189" customFormat="1" ht="9.6" customHeight="1" x14ac:dyDescent="0.2">
      <c r="A132" s="234">
        <v>180390</v>
      </c>
      <c r="B132" s="193" t="s">
        <v>991</v>
      </c>
      <c r="C132" s="237" t="s">
        <v>1141</v>
      </c>
      <c r="D132" s="190" t="s">
        <v>1142</v>
      </c>
      <c r="E132" s="234">
        <v>1.1000000000000001</v>
      </c>
      <c r="F132" s="240" t="s">
        <v>1144</v>
      </c>
      <c r="G132" s="234"/>
    </row>
    <row r="133" spans="1:7" s="189" customFormat="1" ht="9.6" customHeight="1" x14ac:dyDescent="0.2">
      <c r="A133" s="235"/>
      <c r="B133" s="191" t="s">
        <v>984</v>
      </c>
      <c r="C133" s="238"/>
      <c r="D133" s="191" t="s">
        <v>1051</v>
      </c>
      <c r="E133" s="235"/>
      <c r="F133" s="241"/>
      <c r="G133" s="235"/>
    </row>
    <row r="134" spans="1:7" s="189" customFormat="1" ht="9.6" customHeight="1" x14ac:dyDescent="0.2">
      <c r="A134" s="236"/>
      <c r="B134" s="192"/>
      <c r="C134" s="239"/>
      <c r="D134" s="192" t="s">
        <v>1143</v>
      </c>
      <c r="E134" s="236"/>
      <c r="F134" s="242"/>
      <c r="G134" s="236"/>
    </row>
    <row r="135" spans="1:7" s="189" customFormat="1" ht="9.6" customHeight="1" x14ac:dyDescent="0.2">
      <c r="A135" s="234">
        <v>181360</v>
      </c>
      <c r="B135" s="193" t="s">
        <v>991</v>
      </c>
      <c r="C135" s="237" t="s">
        <v>1145</v>
      </c>
      <c r="D135" s="190" t="s">
        <v>1146</v>
      </c>
      <c r="E135" s="234">
        <v>1.4</v>
      </c>
      <c r="F135" s="240" t="s">
        <v>1148</v>
      </c>
      <c r="G135" s="234"/>
    </row>
    <row r="136" spans="1:7" s="189" customFormat="1" ht="9.6" customHeight="1" x14ac:dyDescent="0.2">
      <c r="A136" s="235"/>
      <c r="B136" s="191" t="s">
        <v>984</v>
      </c>
      <c r="C136" s="238"/>
      <c r="D136" s="191" t="s">
        <v>1051</v>
      </c>
      <c r="E136" s="235"/>
      <c r="F136" s="241"/>
      <c r="G136" s="235"/>
    </row>
    <row r="137" spans="1:7" s="189" customFormat="1" ht="9.6" customHeight="1" x14ac:dyDescent="0.2">
      <c r="A137" s="236"/>
      <c r="B137" s="192"/>
      <c r="C137" s="239"/>
      <c r="D137" s="192" t="s">
        <v>1147</v>
      </c>
      <c r="E137" s="236"/>
      <c r="F137" s="242"/>
      <c r="G137" s="236"/>
    </row>
    <row r="138" spans="1:7" s="189" customFormat="1" ht="9.6" customHeight="1" x14ac:dyDescent="0.2">
      <c r="A138" s="243" t="s">
        <v>1149</v>
      </c>
      <c r="B138" s="244"/>
      <c r="C138" s="244"/>
      <c r="D138" s="244"/>
      <c r="E138" s="244"/>
      <c r="F138" s="244"/>
      <c r="G138" s="245"/>
    </row>
    <row r="139" spans="1:7" s="189" customFormat="1" ht="9.6" customHeight="1" x14ac:dyDescent="0.2">
      <c r="A139" s="234">
        <v>181381</v>
      </c>
      <c r="B139" s="193" t="s">
        <v>991</v>
      </c>
      <c r="C139" s="237" t="s">
        <v>1150</v>
      </c>
      <c r="D139" s="190" t="s">
        <v>1151</v>
      </c>
      <c r="E139" s="234">
        <v>1.5</v>
      </c>
      <c r="F139" s="240" t="s">
        <v>1148</v>
      </c>
      <c r="G139" s="234"/>
    </row>
    <row r="140" spans="1:7" s="189" customFormat="1" ht="9.6" customHeight="1" x14ac:dyDescent="0.2">
      <c r="A140" s="235"/>
      <c r="B140" s="191" t="s">
        <v>984</v>
      </c>
      <c r="C140" s="238"/>
      <c r="D140" s="191" t="s">
        <v>1051</v>
      </c>
      <c r="E140" s="235"/>
      <c r="F140" s="241"/>
      <c r="G140" s="235"/>
    </row>
    <row r="141" spans="1:7" s="189" customFormat="1" ht="9.6" customHeight="1" x14ac:dyDescent="0.2">
      <c r="A141" s="236"/>
      <c r="B141" s="192"/>
      <c r="C141" s="239"/>
      <c r="D141" s="192" t="s">
        <v>1147</v>
      </c>
      <c r="E141" s="236"/>
      <c r="F141" s="242"/>
      <c r="G141" s="236"/>
    </row>
    <row r="142" spans="1:7" s="189" customFormat="1" ht="9.6" customHeight="1" x14ac:dyDescent="0.2">
      <c r="A142" s="234">
        <v>180460</v>
      </c>
      <c r="B142" s="193" t="s">
        <v>1152</v>
      </c>
      <c r="C142" s="237" t="s">
        <v>1153</v>
      </c>
      <c r="D142" s="190" t="s">
        <v>1154</v>
      </c>
      <c r="E142" s="193">
        <v>1.1000000000000001</v>
      </c>
      <c r="F142" s="240" t="s">
        <v>1158</v>
      </c>
      <c r="G142" s="234"/>
    </row>
    <row r="143" spans="1:7" s="189" customFormat="1" ht="9.6" customHeight="1" x14ac:dyDescent="0.2">
      <c r="A143" s="235"/>
      <c r="B143" s="191" t="s">
        <v>984</v>
      </c>
      <c r="C143" s="238"/>
      <c r="D143" s="191" t="s">
        <v>1155</v>
      </c>
      <c r="E143" s="191" t="s">
        <v>996</v>
      </c>
      <c r="F143" s="241"/>
      <c r="G143" s="235"/>
    </row>
    <row r="144" spans="1:7" s="189" customFormat="1" ht="9.6" customHeight="1" x14ac:dyDescent="0.2">
      <c r="A144" s="236"/>
      <c r="B144" s="192"/>
      <c r="C144" s="239"/>
      <c r="D144" s="192" t="s">
        <v>1156</v>
      </c>
      <c r="E144" s="192" t="s">
        <v>1157</v>
      </c>
      <c r="F144" s="242"/>
      <c r="G144" s="236"/>
    </row>
    <row r="145" spans="1:7" s="189" customFormat="1" ht="9.6" customHeight="1" x14ac:dyDescent="0.2">
      <c r="A145" s="234">
        <v>180420</v>
      </c>
      <c r="B145" s="193" t="s">
        <v>1012</v>
      </c>
      <c r="C145" s="237" t="s">
        <v>1153</v>
      </c>
      <c r="D145" s="190" t="s">
        <v>1159</v>
      </c>
      <c r="E145" s="234">
        <v>1</v>
      </c>
      <c r="F145" s="240" t="s">
        <v>1161</v>
      </c>
      <c r="G145" s="234"/>
    </row>
    <row r="146" spans="1:7" s="189" customFormat="1" ht="9.6" customHeight="1" x14ac:dyDescent="0.2">
      <c r="A146" s="235"/>
      <c r="B146" s="191" t="s">
        <v>984</v>
      </c>
      <c r="C146" s="238"/>
      <c r="D146" s="191" t="s">
        <v>1061</v>
      </c>
      <c r="E146" s="235"/>
      <c r="F146" s="241"/>
      <c r="G146" s="235"/>
    </row>
    <row r="147" spans="1:7" s="189" customFormat="1" ht="9.6" customHeight="1" x14ac:dyDescent="0.2">
      <c r="A147" s="236"/>
      <c r="B147" s="192"/>
      <c r="C147" s="239"/>
      <c r="D147" s="192" t="s">
        <v>1160</v>
      </c>
      <c r="E147" s="236"/>
      <c r="F147" s="242"/>
      <c r="G147" s="236"/>
    </row>
    <row r="148" spans="1:7" s="189" customFormat="1" ht="9.6" customHeight="1" x14ac:dyDescent="0.2">
      <c r="A148" s="234">
        <v>181372</v>
      </c>
      <c r="B148" s="193" t="s">
        <v>991</v>
      </c>
      <c r="C148" s="237" t="s">
        <v>1150</v>
      </c>
      <c r="D148" s="190" t="s">
        <v>1162</v>
      </c>
      <c r="E148" s="234">
        <v>1.5</v>
      </c>
      <c r="F148" s="240" t="s">
        <v>1148</v>
      </c>
      <c r="G148" s="234"/>
    </row>
    <row r="149" spans="1:7" s="189" customFormat="1" ht="9.6" customHeight="1" x14ac:dyDescent="0.2">
      <c r="A149" s="235"/>
      <c r="B149" s="191" t="s">
        <v>984</v>
      </c>
      <c r="C149" s="238"/>
      <c r="D149" s="191" t="s">
        <v>1051</v>
      </c>
      <c r="E149" s="235"/>
      <c r="F149" s="241"/>
      <c r="G149" s="235"/>
    </row>
    <row r="150" spans="1:7" s="189" customFormat="1" ht="9.6" customHeight="1" x14ac:dyDescent="0.2">
      <c r="A150" s="236"/>
      <c r="B150" s="192"/>
      <c r="C150" s="239"/>
      <c r="D150" s="192" t="s">
        <v>1147</v>
      </c>
      <c r="E150" s="236"/>
      <c r="F150" s="242"/>
      <c r="G150" s="236"/>
    </row>
    <row r="151" spans="1:7" s="189" customFormat="1" ht="9.6" customHeight="1" x14ac:dyDescent="0.2">
      <c r="A151" s="234">
        <v>180430</v>
      </c>
      <c r="B151" s="193" t="s">
        <v>1092</v>
      </c>
      <c r="C151" s="237" t="s">
        <v>1163</v>
      </c>
      <c r="D151" s="190" t="s">
        <v>1164</v>
      </c>
      <c r="E151" s="234">
        <v>1.1000000000000001</v>
      </c>
      <c r="F151" s="240" t="s">
        <v>1167</v>
      </c>
      <c r="G151" s="234"/>
    </row>
    <row r="152" spans="1:7" s="189" customFormat="1" ht="9.6" customHeight="1" x14ac:dyDescent="0.2">
      <c r="A152" s="235"/>
      <c r="B152" s="191" t="s">
        <v>984</v>
      </c>
      <c r="C152" s="238"/>
      <c r="D152" s="191" t="s">
        <v>1165</v>
      </c>
      <c r="E152" s="235"/>
      <c r="F152" s="241"/>
      <c r="G152" s="235"/>
    </row>
    <row r="153" spans="1:7" s="189" customFormat="1" ht="9.6" customHeight="1" x14ac:dyDescent="0.2">
      <c r="A153" s="236"/>
      <c r="B153" s="192"/>
      <c r="C153" s="239"/>
      <c r="D153" s="192" t="s">
        <v>1166</v>
      </c>
      <c r="E153" s="236"/>
      <c r="F153" s="242"/>
      <c r="G153" s="236"/>
    </row>
    <row r="154" spans="1:7" s="189" customFormat="1" ht="9.6" customHeight="1" x14ac:dyDescent="0.2">
      <c r="A154" s="234">
        <v>180470</v>
      </c>
      <c r="B154" s="193" t="s">
        <v>991</v>
      </c>
      <c r="C154" s="237" t="s">
        <v>1168</v>
      </c>
      <c r="D154" s="190" t="s">
        <v>1169</v>
      </c>
      <c r="E154" s="234">
        <v>1</v>
      </c>
      <c r="F154" s="240" t="s">
        <v>997</v>
      </c>
      <c r="G154" s="234"/>
    </row>
    <row r="155" spans="1:7" s="189" customFormat="1" ht="9.6" customHeight="1" x14ac:dyDescent="0.2">
      <c r="A155" s="235"/>
      <c r="B155" s="191" t="s">
        <v>984</v>
      </c>
      <c r="C155" s="238"/>
      <c r="D155" s="191" t="s">
        <v>994</v>
      </c>
      <c r="E155" s="235"/>
      <c r="F155" s="241"/>
      <c r="G155" s="235"/>
    </row>
    <row r="156" spans="1:7" s="189" customFormat="1" ht="9.6" customHeight="1" x14ac:dyDescent="0.2">
      <c r="A156" s="236"/>
      <c r="B156" s="192"/>
      <c r="C156" s="239"/>
      <c r="D156" s="192" t="s">
        <v>995</v>
      </c>
      <c r="E156" s="236"/>
      <c r="F156" s="242"/>
      <c r="G156" s="236"/>
    </row>
    <row r="157" spans="1:7" s="189" customFormat="1" ht="9.6" customHeight="1" x14ac:dyDescent="0.2">
      <c r="A157" s="234"/>
      <c r="B157" s="193" t="s">
        <v>1012</v>
      </c>
      <c r="C157" s="237" t="s">
        <v>1168</v>
      </c>
      <c r="D157" s="190" t="s">
        <v>1170</v>
      </c>
      <c r="E157" s="234">
        <v>0</v>
      </c>
      <c r="F157" s="240" t="s">
        <v>1058</v>
      </c>
      <c r="G157" s="234"/>
    </row>
    <row r="158" spans="1:7" s="189" customFormat="1" ht="9.6" customHeight="1" x14ac:dyDescent="0.2">
      <c r="A158" s="235"/>
      <c r="B158" s="191" t="s">
        <v>984</v>
      </c>
      <c r="C158" s="238"/>
      <c r="D158" s="191" t="s">
        <v>1171</v>
      </c>
      <c r="E158" s="235"/>
      <c r="F158" s="241"/>
      <c r="G158" s="235"/>
    </row>
    <row r="159" spans="1:7" s="189" customFormat="1" ht="9.6" customHeight="1" x14ac:dyDescent="0.2">
      <c r="A159" s="236"/>
      <c r="B159" s="192"/>
      <c r="C159" s="239"/>
      <c r="D159" s="192" t="s">
        <v>1056</v>
      </c>
      <c r="E159" s="236"/>
      <c r="F159" s="242"/>
      <c r="G159" s="236"/>
    </row>
    <row r="160" spans="1:7" s="189" customFormat="1" ht="9.6" customHeight="1" x14ac:dyDescent="0.2">
      <c r="A160" s="234">
        <v>180500</v>
      </c>
      <c r="B160" s="193" t="s">
        <v>1067</v>
      </c>
      <c r="C160" s="237" t="s">
        <v>1172</v>
      </c>
      <c r="D160" s="194" t="s">
        <v>1173</v>
      </c>
      <c r="E160" s="193">
        <v>1.1000000000000001</v>
      </c>
      <c r="F160" s="240" t="s">
        <v>1175</v>
      </c>
      <c r="G160" s="240" t="s">
        <v>1176</v>
      </c>
    </row>
    <row r="161" spans="1:7" s="189" customFormat="1" ht="9.6" customHeight="1" x14ac:dyDescent="0.2">
      <c r="A161" s="235"/>
      <c r="B161" s="191" t="s">
        <v>984</v>
      </c>
      <c r="C161" s="238"/>
      <c r="D161" s="191" t="s">
        <v>1070</v>
      </c>
      <c r="E161" s="191" t="s">
        <v>996</v>
      </c>
      <c r="F161" s="241"/>
      <c r="G161" s="241"/>
    </row>
    <row r="162" spans="1:7" s="189" customFormat="1" ht="9.6" customHeight="1" x14ac:dyDescent="0.2">
      <c r="A162" s="236"/>
      <c r="B162" s="192"/>
      <c r="C162" s="239"/>
      <c r="D162" s="192" t="s">
        <v>1174</v>
      </c>
      <c r="E162" s="192"/>
      <c r="F162" s="242"/>
      <c r="G162" s="242"/>
    </row>
    <row r="163" spans="1:7" s="189" customFormat="1" ht="9.6" customHeight="1" x14ac:dyDescent="0.2">
      <c r="A163" s="234">
        <v>180580</v>
      </c>
      <c r="B163" s="193" t="s">
        <v>991</v>
      </c>
      <c r="C163" s="237" t="s">
        <v>1172</v>
      </c>
      <c r="D163" s="190" t="s">
        <v>1177</v>
      </c>
      <c r="E163" s="234">
        <v>1.1000000000000001</v>
      </c>
      <c r="F163" s="240" t="s">
        <v>1180</v>
      </c>
      <c r="G163" s="234"/>
    </row>
    <row r="164" spans="1:7" s="189" customFormat="1" ht="9.6" customHeight="1" x14ac:dyDescent="0.2">
      <c r="A164" s="235"/>
      <c r="B164" s="191" t="s">
        <v>984</v>
      </c>
      <c r="C164" s="238"/>
      <c r="D164" s="191" t="s">
        <v>1178</v>
      </c>
      <c r="E164" s="235"/>
      <c r="F164" s="241"/>
      <c r="G164" s="235"/>
    </row>
    <row r="165" spans="1:7" s="189" customFormat="1" ht="9.6" customHeight="1" x14ac:dyDescent="0.2">
      <c r="A165" s="236"/>
      <c r="B165" s="192"/>
      <c r="C165" s="239"/>
      <c r="D165" s="192" t="s">
        <v>1179</v>
      </c>
      <c r="E165" s="236"/>
      <c r="F165" s="242"/>
      <c r="G165" s="236"/>
    </row>
    <row r="166" spans="1:7" s="189" customFormat="1" ht="9.6" customHeight="1" x14ac:dyDescent="0.2">
      <c r="A166" s="234">
        <v>180480</v>
      </c>
      <c r="B166" s="193" t="s">
        <v>1181</v>
      </c>
      <c r="C166" s="237" t="s">
        <v>1172</v>
      </c>
      <c r="D166" s="190" t="s">
        <v>1182</v>
      </c>
      <c r="E166" s="234">
        <v>1.1000000000000001</v>
      </c>
      <c r="F166" s="240" t="s">
        <v>1185</v>
      </c>
      <c r="G166" s="234"/>
    </row>
    <row r="167" spans="1:7" s="189" customFormat="1" ht="9.6" customHeight="1" x14ac:dyDescent="0.2">
      <c r="A167" s="235"/>
      <c r="B167" s="191" t="s">
        <v>984</v>
      </c>
      <c r="C167" s="238"/>
      <c r="D167" s="191" t="s">
        <v>1183</v>
      </c>
      <c r="E167" s="235"/>
      <c r="F167" s="241"/>
      <c r="G167" s="235"/>
    </row>
    <row r="168" spans="1:7" s="189" customFormat="1" ht="9.6" customHeight="1" x14ac:dyDescent="0.2">
      <c r="A168" s="236"/>
      <c r="B168" s="192"/>
      <c r="C168" s="239"/>
      <c r="D168" s="192" t="s">
        <v>1184</v>
      </c>
      <c r="E168" s="236"/>
      <c r="F168" s="242"/>
      <c r="G168" s="236"/>
    </row>
    <row r="169" spans="1:7" s="189" customFormat="1" ht="9.6" customHeight="1" x14ac:dyDescent="0.2">
      <c r="A169" s="234">
        <v>181490</v>
      </c>
      <c r="B169" s="234" t="s">
        <v>1049</v>
      </c>
      <c r="C169" s="237" t="s">
        <v>1172</v>
      </c>
      <c r="D169" s="190" t="s">
        <v>1186</v>
      </c>
      <c r="E169" s="234">
        <v>1</v>
      </c>
      <c r="F169" s="240" t="s">
        <v>1188</v>
      </c>
      <c r="G169" s="234"/>
    </row>
    <row r="170" spans="1:7" s="189" customFormat="1" ht="9.6" customHeight="1" x14ac:dyDescent="0.2">
      <c r="A170" s="235"/>
      <c r="B170" s="235"/>
      <c r="C170" s="238"/>
      <c r="D170" s="191" t="s">
        <v>1051</v>
      </c>
      <c r="E170" s="235"/>
      <c r="F170" s="241"/>
      <c r="G170" s="235"/>
    </row>
    <row r="171" spans="1:7" s="189" customFormat="1" ht="9.6" customHeight="1" x14ac:dyDescent="0.2">
      <c r="A171" s="236"/>
      <c r="B171" s="236"/>
      <c r="C171" s="239"/>
      <c r="D171" s="192" t="s">
        <v>1187</v>
      </c>
      <c r="E171" s="236"/>
      <c r="F171" s="242"/>
      <c r="G171" s="236"/>
    </row>
    <row r="172" spans="1:7" s="189" customFormat="1" ht="9.6" customHeight="1" x14ac:dyDescent="0.2">
      <c r="A172" s="243" t="s">
        <v>1189</v>
      </c>
      <c r="B172" s="244"/>
      <c r="C172" s="244"/>
      <c r="D172" s="244"/>
      <c r="E172" s="244"/>
      <c r="F172" s="244"/>
      <c r="G172" s="245"/>
    </row>
    <row r="173" spans="1:7" s="189" customFormat="1" ht="9.6" customHeight="1" x14ac:dyDescent="0.2">
      <c r="A173" s="234">
        <v>180520</v>
      </c>
      <c r="B173" s="193" t="s">
        <v>1012</v>
      </c>
      <c r="C173" s="237" t="s">
        <v>1190</v>
      </c>
      <c r="D173" s="190" t="s">
        <v>1191</v>
      </c>
      <c r="E173" s="234">
        <v>1.1000000000000001</v>
      </c>
      <c r="F173" s="240" t="s">
        <v>1193</v>
      </c>
      <c r="G173" s="234"/>
    </row>
    <row r="174" spans="1:7" s="189" customFormat="1" ht="9.6" customHeight="1" x14ac:dyDescent="0.2">
      <c r="A174" s="235"/>
      <c r="B174" s="191" t="s">
        <v>984</v>
      </c>
      <c r="C174" s="238"/>
      <c r="D174" s="191" t="s">
        <v>1046</v>
      </c>
      <c r="E174" s="235"/>
      <c r="F174" s="241"/>
      <c r="G174" s="235"/>
    </row>
    <row r="175" spans="1:7" s="189" customFormat="1" ht="9.6" customHeight="1" x14ac:dyDescent="0.2">
      <c r="A175" s="236"/>
      <c r="B175" s="192"/>
      <c r="C175" s="239"/>
      <c r="D175" s="192" t="s">
        <v>1192</v>
      </c>
      <c r="E175" s="236"/>
      <c r="F175" s="242"/>
      <c r="G175" s="236"/>
    </row>
    <row r="176" spans="1:7" s="189" customFormat="1" ht="9.6" customHeight="1" x14ac:dyDescent="0.2">
      <c r="A176" s="234">
        <v>18</v>
      </c>
      <c r="B176" s="234" t="s">
        <v>1009</v>
      </c>
      <c r="C176" s="237" t="s">
        <v>1190</v>
      </c>
      <c r="D176" s="190" t="s">
        <v>1194</v>
      </c>
      <c r="E176" s="234">
        <v>1</v>
      </c>
      <c r="F176" s="234"/>
      <c r="G176" s="234"/>
    </row>
    <row r="177" spans="1:7" s="189" customFormat="1" ht="9.6" customHeight="1" x14ac:dyDescent="0.2">
      <c r="A177" s="235"/>
      <c r="B177" s="235"/>
      <c r="C177" s="238"/>
      <c r="D177" s="191" t="s">
        <v>1011</v>
      </c>
      <c r="E177" s="235"/>
      <c r="F177" s="235"/>
      <c r="G177" s="235"/>
    </row>
    <row r="178" spans="1:7" s="189" customFormat="1" ht="9.6" customHeight="1" x14ac:dyDescent="0.2">
      <c r="A178" s="236"/>
      <c r="B178" s="236"/>
      <c r="C178" s="239"/>
      <c r="D178" s="192" t="s">
        <v>982</v>
      </c>
      <c r="E178" s="236"/>
      <c r="F178" s="236"/>
      <c r="G178" s="236"/>
    </row>
    <row r="179" spans="1:7" s="189" customFormat="1" ht="9.6" customHeight="1" x14ac:dyDescent="0.2">
      <c r="A179" s="234">
        <v>180610</v>
      </c>
      <c r="B179" s="193" t="s">
        <v>1067</v>
      </c>
      <c r="C179" s="237" t="s">
        <v>1190</v>
      </c>
      <c r="D179" s="190" t="s">
        <v>1195</v>
      </c>
      <c r="E179" s="234">
        <v>1.1000000000000001</v>
      </c>
      <c r="F179" s="240" t="s">
        <v>1197</v>
      </c>
      <c r="G179" s="234"/>
    </row>
    <row r="180" spans="1:7" s="189" customFormat="1" ht="9.6" customHeight="1" x14ac:dyDescent="0.2">
      <c r="A180" s="235"/>
      <c r="B180" s="191" t="s">
        <v>984</v>
      </c>
      <c r="C180" s="238"/>
      <c r="D180" s="191" t="s">
        <v>1051</v>
      </c>
      <c r="E180" s="235"/>
      <c r="F180" s="241"/>
      <c r="G180" s="235"/>
    </row>
    <row r="181" spans="1:7" s="189" customFormat="1" ht="9.6" customHeight="1" x14ac:dyDescent="0.2">
      <c r="A181" s="236"/>
      <c r="B181" s="192"/>
      <c r="C181" s="239"/>
      <c r="D181" s="192" t="s">
        <v>1196</v>
      </c>
      <c r="E181" s="236"/>
      <c r="F181" s="242"/>
      <c r="G181" s="236"/>
    </row>
    <row r="182" spans="1:7" s="189" customFormat="1" ht="9.6" customHeight="1" x14ac:dyDescent="0.2">
      <c r="A182" s="234">
        <v>180650</v>
      </c>
      <c r="B182" s="193" t="s">
        <v>1067</v>
      </c>
      <c r="C182" s="237" t="s">
        <v>1198</v>
      </c>
      <c r="D182" s="190" t="s">
        <v>1199</v>
      </c>
      <c r="E182" s="234">
        <v>1</v>
      </c>
      <c r="F182" s="240" t="s">
        <v>1202</v>
      </c>
      <c r="G182" s="234"/>
    </row>
    <row r="183" spans="1:7" s="189" customFormat="1" ht="9.6" customHeight="1" x14ac:dyDescent="0.2">
      <c r="A183" s="235"/>
      <c r="B183" s="191" t="s">
        <v>984</v>
      </c>
      <c r="C183" s="238"/>
      <c r="D183" s="191" t="s">
        <v>1200</v>
      </c>
      <c r="E183" s="235"/>
      <c r="F183" s="241"/>
      <c r="G183" s="235"/>
    </row>
    <row r="184" spans="1:7" s="189" customFormat="1" ht="9.6" customHeight="1" x14ac:dyDescent="0.2">
      <c r="A184" s="236"/>
      <c r="B184" s="192"/>
      <c r="C184" s="239"/>
      <c r="D184" s="192" t="s">
        <v>1201</v>
      </c>
      <c r="E184" s="236"/>
      <c r="F184" s="242"/>
      <c r="G184" s="236"/>
    </row>
    <row r="185" spans="1:7" s="189" customFormat="1" ht="9.6" customHeight="1" x14ac:dyDescent="0.2">
      <c r="A185" s="234">
        <v>180560</v>
      </c>
      <c r="B185" s="193" t="s">
        <v>1092</v>
      </c>
      <c r="C185" s="237" t="s">
        <v>1198</v>
      </c>
      <c r="D185" s="190" t="s">
        <v>1203</v>
      </c>
      <c r="E185" s="193">
        <v>1.1000000000000001</v>
      </c>
      <c r="F185" s="240" t="s">
        <v>1206</v>
      </c>
      <c r="G185" s="234"/>
    </row>
    <row r="186" spans="1:7" s="189" customFormat="1" ht="9.6" customHeight="1" x14ac:dyDescent="0.2">
      <c r="A186" s="235"/>
      <c r="B186" s="191" t="s">
        <v>984</v>
      </c>
      <c r="C186" s="238"/>
      <c r="D186" s="191" t="s">
        <v>1204</v>
      </c>
      <c r="E186" s="191" t="s">
        <v>996</v>
      </c>
      <c r="F186" s="241"/>
      <c r="G186" s="235"/>
    </row>
    <row r="187" spans="1:7" s="189" customFormat="1" ht="9.6" customHeight="1" x14ac:dyDescent="0.2">
      <c r="A187" s="236"/>
      <c r="B187" s="192"/>
      <c r="C187" s="239"/>
      <c r="D187" s="192" t="s">
        <v>1205</v>
      </c>
      <c r="E187" s="192" t="s">
        <v>1090</v>
      </c>
      <c r="F187" s="242"/>
      <c r="G187" s="236"/>
    </row>
    <row r="188" spans="1:7" s="189" customFormat="1" ht="9.6" customHeight="1" x14ac:dyDescent="0.2">
      <c r="A188" s="234">
        <v>180640</v>
      </c>
      <c r="B188" s="193" t="s">
        <v>1207</v>
      </c>
      <c r="C188" s="237" t="s">
        <v>1198</v>
      </c>
      <c r="D188" s="194" t="s">
        <v>1208</v>
      </c>
      <c r="E188" s="234">
        <v>1.1000000000000001</v>
      </c>
      <c r="F188" s="240" t="s">
        <v>1211</v>
      </c>
      <c r="G188" s="240" t="s">
        <v>1176</v>
      </c>
    </row>
    <row r="189" spans="1:7" s="189" customFormat="1" ht="9.6" customHeight="1" x14ac:dyDescent="0.2">
      <c r="A189" s="235"/>
      <c r="B189" s="191" t="s">
        <v>984</v>
      </c>
      <c r="C189" s="238"/>
      <c r="D189" s="191" t="s">
        <v>1209</v>
      </c>
      <c r="E189" s="235"/>
      <c r="F189" s="241"/>
      <c r="G189" s="241"/>
    </row>
    <row r="190" spans="1:7" s="189" customFormat="1" ht="9.6" customHeight="1" x14ac:dyDescent="0.2">
      <c r="A190" s="236"/>
      <c r="B190" s="192"/>
      <c r="C190" s="239"/>
      <c r="D190" s="192" t="s">
        <v>1210</v>
      </c>
      <c r="E190" s="236"/>
      <c r="F190" s="242"/>
      <c r="G190" s="242"/>
    </row>
    <row r="191" spans="1:7" s="189" customFormat="1" ht="9.6" customHeight="1" x14ac:dyDescent="0.2">
      <c r="A191" s="234">
        <v>171590</v>
      </c>
      <c r="B191" s="234" t="s">
        <v>1212</v>
      </c>
      <c r="C191" s="237" t="s">
        <v>1198</v>
      </c>
      <c r="D191" s="190" t="s">
        <v>1213</v>
      </c>
      <c r="E191" s="234">
        <v>1</v>
      </c>
      <c r="F191" s="234"/>
      <c r="G191" s="234"/>
    </row>
    <row r="192" spans="1:7" s="189" customFormat="1" ht="9.6" customHeight="1" x14ac:dyDescent="0.2">
      <c r="A192" s="235"/>
      <c r="B192" s="235"/>
      <c r="C192" s="238"/>
      <c r="D192" s="191" t="s">
        <v>1214</v>
      </c>
      <c r="E192" s="235"/>
      <c r="F192" s="235"/>
      <c r="G192" s="235"/>
    </row>
    <row r="193" spans="1:7" s="189" customFormat="1" ht="9.6" customHeight="1" x14ac:dyDescent="0.2">
      <c r="A193" s="236"/>
      <c r="B193" s="236"/>
      <c r="C193" s="239"/>
      <c r="D193" s="192" t="s">
        <v>982</v>
      </c>
      <c r="E193" s="236"/>
      <c r="F193" s="236"/>
      <c r="G193" s="236"/>
    </row>
    <row r="194" spans="1:7" s="189" customFormat="1" ht="9.6" customHeight="1" x14ac:dyDescent="0.2">
      <c r="A194" s="234">
        <v>180620</v>
      </c>
      <c r="B194" s="193" t="s">
        <v>1039</v>
      </c>
      <c r="C194" s="237" t="s">
        <v>1215</v>
      </c>
      <c r="D194" s="190" t="s">
        <v>1216</v>
      </c>
      <c r="E194" s="234">
        <v>1.1000000000000001</v>
      </c>
      <c r="F194" s="240" t="s">
        <v>1044</v>
      </c>
      <c r="G194" s="234"/>
    </row>
    <row r="195" spans="1:7" s="189" customFormat="1" ht="9.6" customHeight="1" x14ac:dyDescent="0.2">
      <c r="A195" s="235"/>
      <c r="B195" s="191" t="s">
        <v>984</v>
      </c>
      <c r="C195" s="238"/>
      <c r="D195" s="191" t="s">
        <v>1042</v>
      </c>
      <c r="E195" s="235"/>
      <c r="F195" s="241"/>
      <c r="G195" s="235"/>
    </row>
    <row r="196" spans="1:7" s="189" customFormat="1" ht="9.6" customHeight="1" x14ac:dyDescent="0.2">
      <c r="A196" s="236"/>
      <c r="B196" s="192"/>
      <c r="C196" s="239"/>
      <c r="D196" s="192" t="s">
        <v>1043</v>
      </c>
      <c r="E196" s="236"/>
      <c r="F196" s="242"/>
      <c r="G196" s="236"/>
    </row>
    <row r="197" spans="1:7" s="189" customFormat="1" ht="9.6" customHeight="1" x14ac:dyDescent="0.2">
      <c r="A197" s="234"/>
      <c r="B197" s="193" t="s">
        <v>1067</v>
      </c>
      <c r="C197" s="237" t="s">
        <v>1215</v>
      </c>
      <c r="D197" s="190" t="s">
        <v>1217</v>
      </c>
      <c r="E197" s="234">
        <v>0</v>
      </c>
      <c r="F197" s="240" t="s">
        <v>1220</v>
      </c>
      <c r="G197" s="234"/>
    </row>
    <row r="198" spans="1:7" s="189" customFormat="1" ht="9.6" customHeight="1" x14ac:dyDescent="0.2">
      <c r="A198" s="235"/>
      <c r="B198" s="191" t="s">
        <v>984</v>
      </c>
      <c r="C198" s="238"/>
      <c r="D198" s="191" t="s">
        <v>1218</v>
      </c>
      <c r="E198" s="235"/>
      <c r="F198" s="241"/>
      <c r="G198" s="235"/>
    </row>
    <row r="199" spans="1:7" s="189" customFormat="1" ht="9.6" customHeight="1" x14ac:dyDescent="0.2">
      <c r="A199" s="236"/>
      <c r="B199" s="192"/>
      <c r="C199" s="239"/>
      <c r="D199" s="192" t="s">
        <v>1219</v>
      </c>
      <c r="E199" s="236"/>
      <c r="F199" s="242"/>
      <c r="G199" s="236"/>
    </row>
    <row r="200" spans="1:7" s="189" customFormat="1" ht="9.6" customHeight="1" x14ac:dyDescent="0.2">
      <c r="A200" s="234">
        <v>180630</v>
      </c>
      <c r="B200" s="193" t="s">
        <v>1221</v>
      </c>
      <c r="C200" s="237" t="s">
        <v>1215</v>
      </c>
      <c r="D200" s="190" t="s">
        <v>1222</v>
      </c>
      <c r="E200" s="193">
        <v>1.1000000000000001</v>
      </c>
      <c r="F200" s="240" t="s">
        <v>1225</v>
      </c>
      <c r="G200" s="234"/>
    </row>
    <row r="201" spans="1:7" s="189" customFormat="1" ht="9.6" customHeight="1" x14ac:dyDescent="0.2">
      <c r="A201" s="235"/>
      <c r="B201" s="191" t="s">
        <v>984</v>
      </c>
      <c r="C201" s="238"/>
      <c r="D201" s="191" t="s">
        <v>1223</v>
      </c>
      <c r="E201" s="191" t="s">
        <v>996</v>
      </c>
      <c r="F201" s="241"/>
      <c r="G201" s="235"/>
    </row>
    <row r="202" spans="1:7" s="189" customFormat="1" ht="9.6" customHeight="1" x14ac:dyDescent="0.2">
      <c r="A202" s="236"/>
      <c r="B202" s="192"/>
      <c r="C202" s="239"/>
      <c r="D202" s="192" t="s">
        <v>1224</v>
      </c>
      <c r="E202" s="192"/>
      <c r="F202" s="242"/>
      <c r="G202" s="236"/>
    </row>
    <row r="203" spans="1:7" s="189" customFormat="1" ht="9.6" customHeight="1" x14ac:dyDescent="0.2">
      <c r="A203" s="234">
        <v>170660</v>
      </c>
      <c r="B203" s="193" t="s">
        <v>983</v>
      </c>
      <c r="C203" s="237" t="s">
        <v>1226</v>
      </c>
      <c r="D203" s="190" t="s">
        <v>1227</v>
      </c>
      <c r="E203" s="234">
        <v>1</v>
      </c>
      <c r="F203" s="240" t="s">
        <v>1229</v>
      </c>
      <c r="G203" s="234"/>
    </row>
    <row r="204" spans="1:7" s="189" customFormat="1" ht="9.6" customHeight="1" x14ac:dyDescent="0.2">
      <c r="A204" s="235"/>
      <c r="B204" s="191" t="s">
        <v>984</v>
      </c>
      <c r="C204" s="238"/>
      <c r="D204" s="191" t="s">
        <v>1031</v>
      </c>
      <c r="E204" s="235"/>
      <c r="F204" s="241"/>
      <c r="G204" s="235"/>
    </row>
    <row r="205" spans="1:7" s="189" customFormat="1" ht="9.6" customHeight="1" x14ac:dyDescent="0.2">
      <c r="A205" s="236"/>
      <c r="B205" s="192"/>
      <c r="C205" s="239"/>
      <c r="D205" s="192" t="s">
        <v>1228</v>
      </c>
      <c r="E205" s="236"/>
      <c r="F205" s="242"/>
      <c r="G205" s="236"/>
    </row>
    <row r="206" spans="1:7" s="189" customFormat="1" ht="9.6" customHeight="1" x14ac:dyDescent="0.2">
      <c r="A206" s="234">
        <v>180680</v>
      </c>
      <c r="B206" s="193" t="s">
        <v>1012</v>
      </c>
      <c r="C206" s="237" t="s">
        <v>1226</v>
      </c>
      <c r="D206" s="190" t="s">
        <v>1230</v>
      </c>
      <c r="E206" s="234">
        <v>1</v>
      </c>
      <c r="F206" s="240" t="s">
        <v>1232</v>
      </c>
      <c r="G206" s="234"/>
    </row>
    <row r="207" spans="1:7" s="189" customFormat="1" ht="9.6" customHeight="1" x14ac:dyDescent="0.2">
      <c r="A207" s="235"/>
      <c r="B207" s="191" t="s">
        <v>984</v>
      </c>
      <c r="C207" s="238"/>
      <c r="D207" s="191" t="s">
        <v>1015</v>
      </c>
      <c r="E207" s="235"/>
      <c r="F207" s="241"/>
      <c r="G207" s="235"/>
    </row>
    <row r="208" spans="1:7" s="189" customFormat="1" ht="9.6" customHeight="1" x14ac:dyDescent="0.2">
      <c r="A208" s="236"/>
      <c r="B208" s="192"/>
      <c r="C208" s="239"/>
      <c r="D208" s="192" t="s">
        <v>1231</v>
      </c>
      <c r="E208" s="236"/>
      <c r="F208" s="242"/>
      <c r="G208" s="236"/>
    </row>
    <row r="209" spans="1:7" s="189" customFormat="1" ht="9.6" customHeight="1" x14ac:dyDescent="0.2">
      <c r="A209" s="234">
        <v>181570</v>
      </c>
      <c r="B209" s="234" t="s">
        <v>1009</v>
      </c>
      <c r="C209" s="237" t="s">
        <v>1233</v>
      </c>
      <c r="D209" s="190" t="s">
        <v>1234</v>
      </c>
      <c r="E209" s="234">
        <v>1</v>
      </c>
      <c r="F209" s="234"/>
      <c r="G209" s="234"/>
    </row>
    <row r="210" spans="1:7" s="189" customFormat="1" ht="9.6" customHeight="1" x14ac:dyDescent="0.2">
      <c r="A210" s="235"/>
      <c r="B210" s="235"/>
      <c r="C210" s="238"/>
      <c r="D210" s="191" t="s">
        <v>1235</v>
      </c>
      <c r="E210" s="235"/>
      <c r="F210" s="235"/>
      <c r="G210" s="235"/>
    </row>
    <row r="211" spans="1:7" s="189" customFormat="1" ht="9.6" customHeight="1" x14ac:dyDescent="0.2">
      <c r="A211" s="236"/>
      <c r="B211" s="236"/>
      <c r="C211" s="239"/>
      <c r="D211" s="192" t="s">
        <v>982</v>
      </c>
      <c r="E211" s="236"/>
      <c r="F211" s="236"/>
      <c r="G211" s="236"/>
    </row>
    <row r="212" spans="1:7" s="189" customFormat="1" ht="9.6" customHeight="1" x14ac:dyDescent="0.2">
      <c r="A212" s="234">
        <v>180670</v>
      </c>
      <c r="B212" s="193" t="s">
        <v>983</v>
      </c>
      <c r="C212" s="237" t="s">
        <v>1233</v>
      </c>
      <c r="D212" s="190" t="s">
        <v>1236</v>
      </c>
      <c r="E212" s="193">
        <v>1</v>
      </c>
      <c r="F212" s="240" t="s">
        <v>989</v>
      </c>
      <c r="G212" s="234"/>
    </row>
    <row r="213" spans="1:7" s="189" customFormat="1" ht="9.6" customHeight="1" x14ac:dyDescent="0.2">
      <c r="A213" s="235"/>
      <c r="B213" s="191" t="s">
        <v>984</v>
      </c>
      <c r="C213" s="238"/>
      <c r="D213" s="191" t="s">
        <v>987</v>
      </c>
      <c r="E213" s="191" t="s">
        <v>1157</v>
      </c>
      <c r="F213" s="241"/>
      <c r="G213" s="235"/>
    </row>
    <row r="214" spans="1:7" s="189" customFormat="1" ht="9.6" customHeight="1" x14ac:dyDescent="0.2">
      <c r="A214" s="236"/>
      <c r="B214" s="192"/>
      <c r="C214" s="239"/>
      <c r="D214" s="192" t="s">
        <v>988</v>
      </c>
      <c r="E214" s="192"/>
      <c r="F214" s="242"/>
      <c r="G214" s="236"/>
    </row>
    <row r="215" spans="1:7" s="189" customFormat="1" ht="9.6" customHeight="1" x14ac:dyDescent="0.2">
      <c r="A215" s="234">
        <v>181550</v>
      </c>
      <c r="B215" s="234" t="s">
        <v>1049</v>
      </c>
      <c r="C215" s="237" t="s">
        <v>1233</v>
      </c>
      <c r="D215" s="190" t="s">
        <v>1237</v>
      </c>
      <c r="E215" s="234">
        <v>1</v>
      </c>
      <c r="F215" s="240" t="s">
        <v>1239</v>
      </c>
      <c r="G215" s="234"/>
    </row>
    <row r="216" spans="1:7" s="189" customFormat="1" ht="9.6" customHeight="1" x14ac:dyDescent="0.2">
      <c r="A216" s="235"/>
      <c r="B216" s="235"/>
      <c r="C216" s="238"/>
      <c r="D216" s="191" t="s">
        <v>1051</v>
      </c>
      <c r="E216" s="235"/>
      <c r="F216" s="241"/>
      <c r="G216" s="235"/>
    </row>
    <row r="217" spans="1:7" s="189" customFormat="1" ht="9.6" customHeight="1" x14ac:dyDescent="0.2">
      <c r="A217" s="236"/>
      <c r="B217" s="236"/>
      <c r="C217" s="239"/>
      <c r="D217" s="192" t="s">
        <v>1238</v>
      </c>
      <c r="E217" s="236"/>
      <c r="F217" s="242"/>
      <c r="G217" s="236"/>
    </row>
    <row r="218" spans="1:7" s="189" customFormat="1" ht="9.6" customHeight="1" x14ac:dyDescent="0.2">
      <c r="A218" s="243" t="s">
        <v>1240</v>
      </c>
      <c r="B218" s="244"/>
      <c r="C218" s="244"/>
      <c r="D218" s="244"/>
      <c r="E218" s="244"/>
      <c r="F218" s="244"/>
      <c r="G218" s="245"/>
    </row>
    <row r="219" spans="1:7" s="189" customFormat="1" ht="9.6" customHeight="1" x14ac:dyDescent="0.2">
      <c r="A219" s="234">
        <v>180700</v>
      </c>
      <c r="B219" s="193" t="s">
        <v>1152</v>
      </c>
      <c r="C219" s="237" t="s">
        <v>1241</v>
      </c>
      <c r="D219" s="190" t="s">
        <v>1242</v>
      </c>
      <c r="E219" s="234">
        <v>1.2</v>
      </c>
      <c r="F219" s="240" t="s">
        <v>1245</v>
      </c>
      <c r="G219" s="234"/>
    </row>
    <row r="220" spans="1:7" s="189" customFormat="1" ht="9.6" customHeight="1" x14ac:dyDescent="0.2">
      <c r="A220" s="235"/>
      <c r="B220" s="191" t="s">
        <v>984</v>
      </c>
      <c r="C220" s="238"/>
      <c r="D220" s="191" t="s">
        <v>1243</v>
      </c>
      <c r="E220" s="235"/>
      <c r="F220" s="241"/>
      <c r="G220" s="235"/>
    </row>
    <row r="221" spans="1:7" s="189" customFormat="1" ht="9.6" customHeight="1" x14ac:dyDescent="0.2">
      <c r="A221" s="236"/>
      <c r="B221" s="192"/>
      <c r="C221" s="239"/>
      <c r="D221" s="192" t="s">
        <v>1244</v>
      </c>
      <c r="E221" s="236"/>
      <c r="F221" s="242"/>
      <c r="G221" s="236"/>
    </row>
    <row r="222" spans="1:7" s="189" customFormat="1" ht="9.6" customHeight="1" x14ac:dyDescent="0.2">
      <c r="A222" s="234">
        <v>180711</v>
      </c>
      <c r="B222" s="193" t="s">
        <v>1152</v>
      </c>
      <c r="C222" s="237" t="s">
        <v>1241</v>
      </c>
      <c r="D222" s="190" t="s">
        <v>1246</v>
      </c>
      <c r="E222" s="193">
        <v>1.4</v>
      </c>
      <c r="F222" s="240" t="s">
        <v>1245</v>
      </c>
      <c r="G222" s="234"/>
    </row>
    <row r="223" spans="1:7" s="189" customFormat="1" ht="9.6" customHeight="1" x14ac:dyDescent="0.2">
      <c r="A223" s="235"/>
      <c r="B223" s="191" t="s">
        <v>984</v>
      </c>
      <c r="C223" s="238"/>
      <c r="D223" s="191" t="s">
        <v>1243</v>
      </c>
      <c r="E223" s="191" t="s">
        <v>1057</v>
      </c>
      <c r="F223" s="241"/>
      <c r="G223" s="235"/>
    </row>
    <row r="224" spans="1:7" s="189" customFormat="1" ht="9.6" customHeight="1" x14ac:dyDescent="0.2">
      <c r="A224" s="236"/>
      <c r="B224" s="192"/>
      <c r="C224" s="239"/>
      <c r="D224" s="192" t="s">
        <v>1244</v>
      </c>
      <c r="E224" s="192"/>
      <c r="F224" s="242"/>
      <c r="G224" s="236"/>
    </row>
    <row r="225" spans="1:7" s="189" customFormat="1" ht="9.6" customHeight="1" x14ac:dyDescent="0.2">
      <c r="A225" s="234">
        <v>180692</v>
      </c>
      <c r="B225" s="193" t="s">
        <v>1152</v>
      </c>
      <c r="C225" s="237" t="s">
        <v>1241</v>
      </c>
      <c r="D225" s="190" t="s">
        <v>1247</v>
      </c>
      <c r="E225" s="193">
        <v>1.4</v>
      </c>
      <c r="F225" s="240" t="s">
        <v>1245</v>
      </c>
      <c r="G225" s="234"/>
    </row>
    <row r="226" spans="1:7" s="189" customFormat="1" ht="9.6" customHeight="1" x14ac:dyDescent="0.2">
      <c r="A226" s="235"/>
      <c r="B226" s="191" t="s">
        <v>984</v>
      </c>
      <c r="C226" s="238"/>
      <c r="D226" s="191" t="s">
        <v>1243</v>
      </c>
      <c r="E226" s="191" t="s">
        <v>1057</v>
      </c>
      <c r="F226" s="241"/>
      <c r="G226" s="235"/>
    </row>
    <row r="227" spans="1:7" s="189" customFormat="1" ht="9.6" customHeight="1" x14ac:dyDescent="0.2">
      <c r="A227" s="236"/>
      <c r="B227" s="192"/>
      <c r="C227" s="239"/>
      <c r="D227" s="192" t="s">
        <v>1244</v>
      </c>
      <c r="E227" s="192"/>
      <c r="F227" s="242"/>
      <c r="G227" s="236"/>
    </row>
    <row r="228" spans="1:7" s="189" customFormat="1" ht="9.6" customHeight="1" x14ac:dyDescent="0.2">
      <c r="A228" s="234">
        <v>180720</v>
      </c>
      <c r="B228" s="193" t="s">
        <v>1152</v>
      </c>
      <c r="C228" s="237" t="s">
        <v>1248</v>
      </c>
      <c r="D228" s="190" t="s">
        <v>1249</v>
      </c>
      <c r="E228" s="193">
        <v>1.1000000000000001</v>
      </c>
      <c r="F228" s="240" t="s">
        <v>1252</v>
      </c>
      <c r="G228" s="234"/>
    </row>
    <row r="229" spans="1:7" s="189" customFormat="1" ht="9.6" customHeight="1" x14ac:dyDescent="0.2">
      <c r="A229" s="235"/>
      <c r="B229" s="191" t="s">
        <v>984</v>
      </c>
      <c r="C229" s="238"/>
      <c r="D229" s="191" t="s">
        <v>1243</v>
      </c>
      <c r="E229" s="191" t="s">
        <v>1251</v>
      </c>
      <c r="F229" s="241"/>
      <c r="G229" s="235"/>
    </row>
    <row r="230" spans="1:7" s="189" customFormat="1" ht="9.6" customHeight="1" x14ac:dyDescent="0.2">
      <c r="A230" s="236"/>
      <c r="B230" s="192"/>
      <c r="C230" s="239"/>
      <c r="D230" s="192" t="s">
        <v>1250</v>
      </c>
      <c r="E230" s="192" t="s">
        <v>1157</v>
      </c>
      <c r="F230" s="242"/>
      <c r="G230" s="236"/>
    </row>
    <row r="231" spans="1:7" s="189" customFormat="1" ht="9.6" customHeight="1" x14ac:dyDescent="0.2">
      <c r="A231" s="234">
        <v>180740</v>
      </c>
      <c r="B231" s="193" t="s">
        <v>991</v>
      </c>
      <c r="C231" s="237" t="s">
        <v>1253</v>
      </c>
      <c r="D231" s="190" t="s">
        <v>1254</v>
      </c>
      <c r="E231" s="193">
        <v>1.3</v>
      </c>
      <c r="F231" s="240" t="s">
        <v>1257</v>
      </c>
      <c r="G231" s="234"/>
    </row>
    <row r="232" spans="1:7" s="189" customFormat="1" ht="9.6" customHeight="1" x14ac:dyDescent="0.2">
      <c r="A232" s="235"/>
      <c r="B232" s="191" t="s">
        <v>984</v>
      </c>
      <c r="C232" s="238"/>
      <c r="D232" s="191" t="s">
        <v>1255</v>
      </c>
      <c r="E232" s="191" t="s">
        <v>1251</v>
      </c>
      <c r="F232" s="241"/>
      <c r="G232" s="235"/>
    </row>
    <row r="233" spans="1:7" s="189" customFormat="1" ht="9.6" customHeight="1" x14ac:dyDescent="0.2">
      <c r="A233" s="236"/>
      <c r="B233" s="192"/>
      <c r="C233" s="239"/>
      <c r="D233" s="192" t="s">
        <v>1256</v>
      </c>
      <c r="E233" s="192" t="s">
        <v>1057</v>
      </c>
      <c r="F233" s="242"/>
      <c r="G233" s="236"/>
    </row>
    <row r="234" spans="1:7" s="189" customFormat="1" ht="9.6" customHeight="1" x14ac:dyDescent="0.2">
      <c r="A234" s="243" t="s">
        <v>1258</v>
      </c>
      <c r="B234" s="244"/>
      <c r="C234" s="244"/>
      <c r="D234" s="244"/>
      <c r="E234" s="244"/>
      <c r="F234" s="244"/>
      <c r="G234" s="245"/>
    </row>
    <row r="235" spans="1:7" s="189" customFormat="1" ht="9.6" customHeight="1" x14ac:dyDescent="0.2">
      <c r="A235" s="234">
        <v>180750</v>
      </c>
      <c r="B235" s="193" t="s">
        <v>998</v>
      </c>
      <c r="C235" s="237" t="s">
        <v>1259</v>
      </c>
      <c r="D235" s="190" t="s">
        <v>1260</v>
      </c>
      <c r="E235" s="193">
        <v>1.1000000000000001</v>
      </c>
      <c r="F235" s="240" t="s">
        <v>1262</v>
      </c>
      <c r="G235" s="234"/>
    </row>
    <row r="236" spans="1:7" s="189" customFormat="1" ht="9.6" customHeight="1" x14ac:dyDescent="0.2">
      <c r="A236" s="235"/>
      <c r="B236" s="191" t="s">
        <v>984</v>
      </c>
      <c r="C236" s="238"/>
      <c r="D236" s="191" t="s">
        <v>1027</v>
      </c>
      <c r="E236" s="191" t="s">
        <v>1251</v>
      </c>
      <c r="F236" s="241"/>
      <c r="G236" s="235"/>
    </row>
    <row r="237" spans="1:7" s="189" customFormat="1" ht="9.6" customHeight="1" x14ac:dyDescent="0.2">
      <c r="A237" s="236"/>
      <c r="B237" s="192"/>
      <c r="C237" s="239"/>
      <c r="D237" s="192" t="s">
        <v>1261</v>
      </c>
      <c r="E237" s="192"/>
      <c r="F237" s="242"/>
      <c r="G237" s="236"/>
    </row>
    <row r="238" spans="1:7" s="189" customFormat="1" ht="9.6" customHeight="1" x14ac:dyDescent="0.2">
      <c r="A238" s="234">
        <v>180760</v>
      </c>
      <c r="B238" s="193" t="s">
        <v>1263</v>
      </c>
      <c r="C238" s="237" t="s">
        <v>1264</v>
      </c>
      <c r="D238" s="190" t="s">
        <v>1265</v>
      </c>
      <c r="E238" s="234">
        <v>1.1000000000000001</v>
      </c>
      <c r="F238" s="240" t="s">
        <v>1268</v>
      </c>
      <c r="G238" s="234"/>
    </row>
    <row r="239" spans="1:7" s="189" customFormat="1" ht="9.6" customHeight="1" x14ac:dyDescent="0.2">
      <c r="A239" s="235"/>
      <c r="B239" s="191" t="s">
        <v>984</v>
      </c>
      <c r="C239" s="238"/>
      <c r="D239" s="191" t="s">
        <v>1266</v>
      </c>
      <c r="E239" s="235"/>
      <c r="F239" s="241"/>
      <c r="G239" s="235"/>
    </row>
    <row r="240" spans="1:7" s="189" customFormat="1" ht="9.6" customHeight="1" x14ac:dyDescent="0.2">
      <c r="A240" s="236"/>
      <c r="B240" s="192"/>
      <c r="C240" s="239"/>
      <c r="D240" s="192" t="s">
        <v>1267</v>
      </c>
      <c r="E240" s="236"/>
      <c r="F240" s="242"/>
      <c r="G240" s="236"/>
    </row>
  </sheetData>
  <mergeCells count="367">
    <mergeCell ref="A1:C1"/>
    <mergeCell ref="F13:G13"/>
    <mergeCell ref="A14:G14"/>
    <mergeCell ref="A15:G15"/>
    <mergeCell ref="A16:G16"/>
    <mergeCell ref="G17:G19"/>
    <mergeCell ref="A20:A22"/>
    <mergeCell ref="C20:C22"/>
    <mergeCell ref="E20:E22"/>
    <mergeCell ref="F20:F22"/>
    <mergeCell ref="G20:G22"/>
    <mergeCell ref="A17:A19"/>
    <mergeCell ref="B17:B19"/>
    <mergeCell ref="C17:C19"/>
    <mergeCell ref="E17:E19"/>
    <mergeCell ref="F17:F19"/>
    <mergeCell ref="A27:A29"/>
    <mergeCell ref="C27:C29"/>
    <mergeCell ref="E27:E29"/>
    <mergeCell ref="F27:F29"/>
    <mergeCell ref="G27:G29"/>
    <mergeCell ref="A23:G23"/>
    <mergeCell ref="A24:A26"/>
    <mergeCell ref="C24:C26"/>
    <mergeCell ref="F24:F26"/>
    <mergeCell ref="G24:G26"/>
    <mergeCell ref="G30:G32"/>
    <mergeCell ref="A33:A35"/>
    <mergeCell ref="B33:B35"/>
    <mergeCell ref="C33:C35"/>
    <mergeCell ref="E33:E35"/>
    <mergeCell ref="F33:F35"/>
    <mergeCell ref="G33:G35"/>
    <mergeCell ref="A30:A32"/>
    <mergeCell ref="B30:B32"/>
    <mergeCell ref="C30:C32"/>
    <mergeCell ref="E30:E32"/>
    <mergeCell ref="F30:F32"/>
    <mergeCell ref="A36:A38"/>
    <mergeCell ref="C36:C38"/>
    <mergeCell ref="F36:F38"/>
    <mergeCell ref="G36:G38"/>
    <mergeCell ref="A39:A41"/>
    <mergeCell ref="C39:C41"/>
    <mergeCell ref="E39:E41"/>
    <mergeCell ref="F39:F41"/>
    <mergeCell ref="G39:G41"/>
    <mergeCell ref="A48:A50"/>
    <mergeCell ref="C48:C50"/>
    <mergeCell ref="E48:E50"/>
    <mergeCell ref="F48:F50"/>
    <mergeCell ref="G48:G50"/>
    <mergeCell ref="G42:G44"/>
    <mergeCell ref="A45:A47"/>
    <mergeCell ref="C45:C47"/>
    <mergeCell ref="E45:E47"/>
    <mergeCell ref="F45:F47"/>
    <mergeCell ref="G45:G47"/>
    <mergeCell ref="A42:A44"/>
    <mergeCell ref="B42:B44"/>
    <mergeCell ref="C42:C44"/>
    <mergeCell ref="E42:E44"/>
    <mergeCell ref="F42:F44"/>
    <mergeCell ref="A58:A60"/>
    <mergeCell ref="C58:C60"/>
    <mergeCell ref="E58:E60"/>
    <mergeCell ref="F58:F60"/>
    <mergeCell ref="G58:G60"/>
    <mergeCell ref="G51:G53"/>
    <mergeCell ref="A54:G54"/>
    <mergeCell ref="A55:A57"/>
    <mergeCell ref="C55:C57"/>
    <mergeCell ref="F55:F57"/>
    <mergeCell ref="G55:G57"/>
    <mergeCell ref="A51:A53"/>
    <mergeCell ref="B51:B53"/>
    <mergeCell ref="C51:C53"/>
    <mergeCell ref="E51:E53"/>
    <mergeCell ref="F51:F53"/>
    <mergeCell ref="A67:A69"/>
    <mergeCell ref="C67:C69"/>
    <mergeCell ref="E67:E69"/>
    <mergeCell ref="F67:F69"/>
    <mergeCell ref="G67:G69"/>
    <mergeCell ref="G61:G63"/>
    <mergeCell ref="A64:A66"/>
    <mergeCell ref="C64:C66"/>
    <mergeCell ref="F64:F66"/>
    <mergeCell ref="G64:G66"/>
    <mergeCell ref="A61:A63"/>
    <mergeCell ref="B61:B63"/>
    <mergeCell ref="C61:C63"/>
    <mergeCell ref="E61:E63"/>
    <mergeCell ref="F61:F63"/>
    <mergeCell ref="A73:A75"/>
    <mergeCell ref="C73:C75"/>
    <mergeCell ref="F73:F75"/>
    <mergeCell ref="G73:G75"/>
    <mergeCell ref="A76:A78"/>
    <mergeCell ref="C76:C78"/>
    <mergeCell ref="F76:F78"/>
    <mergeCell ref="G76:G78"/>
    <mergeCell ref="A70:A72"/>
    <mergeCell ref="C70:C72"/>
    <mergeCell ref="E70:E72"/>
    <mergeCell ref="F70:F72"/>
    <mergeCell ref="G70:G72"/>
    <mergeCell ref="A83:A85"/>
    <mergeCell ref="C83:C85"/>
    <mergeCell ref="F83:F85"/>
    <mergeCell ref="G83:G85"/>
    <mergeCell ref="A86:A88"/>
    <mergeCell ref="C86:C88"/>
    <mergeCell ref="F86:F88"/>
    <mergeCell ref="G86:G88"/>
    <mergeCell ref="A79:G79"/>
    <mergeCell ref="A80:A82"/>
    <mergeCell ref="C80:C82"/>
    <mergeCell ref="E80:E82"/>
    <mergeCell ref="F80:F82"/>
    <mergeCell ref="G80:G82"/>
    <mergeCell ref="A92:A94"/>
    <mergeCell ref="C92:C94"/>
    <mergeCell ref="E92:E94"/>
    <mergeCell ref="F92:F94"/>
    <mergeCell ref="G92:G94"/>
    <mergeCell ref="A89:A91"/>
    <mergeCell ref="C89:C91"/>
    <mergeCell ref="E89:E91"/>
    <mergeCell ref="F89:F91"/>
    <mergeCell ref="G89:G91"/>
    <mergeCell ref="A101:A103"/>
    <mergeCell ref="C101:C103"/>
    <mergeCell ref="E101:E103"/>
    <mergeCell ref="F101:F103"/>
    <mergeCell ref="G101:G103"/>
    <mergeCell ref="G95:G97"/>
    <mergeCell ref="A98:A100"/>
    <mergeCell ref="C98:C100"/>
    <mergeCell ref="E98:E100"/>
    <mergeCell ref="F98:F100"/>
    <mergeCell ref="G98:G100"/>
    <mergeCell ref="A95:A97"/>
    <mergeCell ref="B95:B97"/>
    <mergeCell ref="C95:C97"/>
    <mergeCell ref="E95:E97"/>
    <mergeCell ref="F95:F97"/>
    <mergeCell ref="A107:A109"/>
    <mergeCell ref="C107:C109"/>
    <mergeCell ref="E107:E109"/>
    <mergeCell ref="F107:F109"/>
    <mergeCell ref="G107:G109"/>
    <mergeCell ref="A104:A106"/>
    <mergeCell ref="C104:C106"/>
    <mergeCell ref="E104:E106"/>
    <mergeCell ref="F104:F106"/>
    <mergeCell ref="G104:G106"/>
    <mergeCell ref="A113:A115"/>
    <mergeCell ref="C113:C115"/>
    <mergeCell ref="F113:F115"/>
    <mergeCell ref="G113:G115"/>
    <mergeCell ref="A116:A118"/>
    <mergeCell ref="C116:C118"/>
    <mergeCell ref="F116:F118"/>
    <mergeCell ref="G116:G118"/>
    <mergeCell ref="A110:A112"/>
    <mergeCell ref="C110:C112"/>
    <mergeCell ref="E110:E112"/>
    <mergeCell ref="F110:F112"/>
    <mergeCell ref="G110:G112"/>
    <mergeCell ref="A123:A125"/>
    <mergeCell ref="C123:C125"/>
    <mergeCell ref="E123:E125"/>
    <mergeCell ref="F123:F125"/>
    <mergeCell ref="G123:G125"/>
    <mergeCell ref="A119:G119"/>
    <mergeCell ref="A120:A122"/>
    <mergeCell ref="B120:B122"/>
    <mergeCell ref="C120:C122"/>
    <mergeCell ref="F120:F122"/>
    <mergeCell ref="G120:G122"/>
    <mergeCell ref="A132:A134"/>
    <mergeCell ref="C132:C134"/>
    <mergeCell ref="E132:E134"/>
    <mergeCell ref="F132:F134"/>
    <mergeCell ref="G132:G134"/>
    <mergeCell ref="G126:G128"/>
    <mergeCell ref="A129:A131"/>
    <mergeCell ref="B129:B131"/>
    <mergeCell ref="C129:C131"/>
    <mergeCell ref="E129:E131"/>
    <mergeCell ref="F129:F131"/>
    <mergeCell ref="G129:G131"/>
    <mergeCell ref="A126:A128"/>
    <mergeCell ref="B126:B128"/>
    <mergeCell ref="C126:C128"/>
    <mergeCell ref="E126:E128"/>
    <mergeCell ref="F126:F128"/>
    <mergeCell ref="A138:G138"/>
    <mergeCell ref="A139:A141"/>
    <mergeCell ref="C139:C141"/>
    <mergeCell ref="E139:E141"/>
    <mergeCell ref="F139:F141"/>
    <mergeCell ref="G139:G141"/>
    <mergeCell ref="A135:A137"/>
    <mergeCell ref="C135:C137"/>
    <mergeCell ref="E135:E137"/>
    <mergeCell ref="F135:F137"/>
    <mergeCell ref="G135:G137"/>
    <mergeCell ref="A142:A144"/>
    <mergeCell ref="C142:C144"/>
    <mergeCell ref="F142:F144"/>
    <mergeCell ref="G142:G144"/>
    <mergeCell ref="A145:A147"/>
    <mergeCell ref="C145:C147"/>
    <mergeCell ref="E145:E147"/>
    <mergeCell ref="F145:F147"/>
    <mergeCell ref="G145:G147"/>
    <mergeCell ref="A151:A153"/>
    <mergeCell ref="C151:C153"/>
    <mergeCell ref="E151:E153"/>
    <mergeCell ref="F151:F153"/>
    <mergeCell ref="G151:G153"/>
    <mergeCell ref="A148:A150"/>
    <mergeCell ref="C148:C150"/>
    <mergeCell ref="E148:E150"/>
    <mergeCell ref="F148:F150"/>
    <mergeCell ref="G148:G150"/>
    <mergeCell ref="A157:A159"/>
    <mergeCell ref="C157:C159"/>
    <mergeCell ref="E157:E159"/>
    <mergeCell ref="F157:F159"/>
    <mergeCell ref="G157:G159"/>
    <mergeCell ref="A154:A156"/>
    <mergeCell ref="C154:C156"/>
    <mergeCell ref="E154:E156"/>
    <mergeCell ref="F154:F156"/>
    <mergeCell ref="G154:G156"/>
    <mergeCell ref="A166:A168"/>
    <mergeCell ref="C166:C168"/>
    <mergeCell ref="E166:E168"/>
    <mergeCell ref="F166:F168"/>
    <mergeCell ref="G166:G168"/>
    <mergeCell ref="A160:A162"/>
    <mergeCell ref="C160:C162"/>
    <mergeCell ref="F160:F162"/>
    <mergeCell ref="G160:G162"/>
    <mergeCell ref="A163:A165"/>
    <mergeCell ref="C163:C165"/>
    <mergeCell ref="E163:E165"/>
    <mergeCell ref="F163:F165"/>
    <mergeCell ref="G163:G165"/>
    <mergeCell ref="G169:G171"/>
    <mergeCell ref="A172:G172"/>
    <mergeCell ref="A173:A175"/>
    <mergeCell ref="C173:C175"/>
    <mergeCell ref="E173:E175"/>
    <mergeCell ref="F173:F175"/>
    <mergeCell ref="G173:G175"/>
    <mergeCell ref="A169:A171"/>
    <mergeCell ref="B169:B171"/>
    <mergeCell ref="C169:C171"/>
    <mergeCell ref="E169:E171"/>
    <mergeCell ref="F169:F171"/>
    <mergeCell ref="A182:A184"/>
    <mergeCell ref="C182:C184"/>
    <mergeCell ref="E182:E184"/>
    <mergeCell ref="F182:F184"/>
    <mergeCell ref="G182:G184"/>
    <mergeCell ref="G176:G178"/>
    <mergeCell ref="A179:A181"/>
    <mergeCell ref="C179:C181"/>
    <mergeCell ref="E179:E181"/>
    <mergeCell ref="F179:F181"/>
    <mergeCell ref="G179:G181"/>
    <mergeCell ref="A176:A178"/>
    <mergeCell ref="B176:B178"/>
    <mergeCell ref="C176:C178"/>
    <mergeCell ref="E176:E178"/>
    <mergeCell ref="F176:F178"/>
    <mergeCell ref="A185:A187"/>
    <mergeCell ref="C185:C187"/>
    <mergeCell ref="F185:F187"/>
    <mergeCell ref="G185:G187"/>
    <mergeCell ref="A188:A190"/>
    <mergeCell ref="C188:C190"/>
    <mergeCell ref="E188:E190"/>
    <mergeCell ref="F188:F190"/>
    <mergeCell ref="G188:G190"/>
    <mergeCell ref="A197:A199"/>
    <mergeCell ref="C197:C199"/>
    <mergeCell ref="E197:E199"/>
    <mergeCell ref="F197:F199"/>
    <mergeCell ref="G197:G199"/>
    <mergeCell ref="G191:G193"/>
    <mergeCell ref="A194:A196"/>
    <mergeCell ref="C194:C196"/>
    <mergeCell ref="E194:E196"/>
    <mergeCell ref="F194:F196"/>
    <mergeCell ref="G194:G196"/>
    <mergeCell ref="A191:A193"/>
    <mergeCell ref="B191:B193"/>
    <mergeCell ref="C191:C193"/>
    <mergeCell ref="E191:E193"/>
    <mergeCell ref="F191:F193"/>
    <mergeCell ref="A206:A208"/>
    <mergeCell ref="C206:C208"/>
    <mergeCell ref="E206:E208"/>
    <mergeCell ref="F206:F208"/>
    <mergeCell ref="G206:G208"/>
    <mergeCell ref="A200:A202"/>
    <mergeCell ref="C200:C202"/>
    <mergeCell ref="F200:F202"/>
    <mergeCell ref="G200:G202"/>
    <mergeCell ref="A203:A205"/>
    <mergeCell ref="C203:C205"/>
    <mergeCell ref="E203:E205"/>
    <mergeCell ref="F203:F205"/>
    <mergeCell ref="G203:G205"/>
    <mergeCell ref="G209:G211"/>
    <mergeCell ref="A212:A214"/>
    <mergeCell ref="C212:C214"/>
    <mergeCell ref="F212:F214"/>
    <mergeCell ref="G212:G214"/>
    <mergeCell ref="A209:A211"/>
    <mergeCell ref="B209:B211"/>
    <mergeCell ref="C209:C211"/>
    <mergeCell ref="E209:E211"/>
    <mergeCell ref="F209:F211"/>
    <mergeCell ref="G215:G217"/>
    <mergeCell ref="A218:G218"/>
    <mergeCell ref="A219:A221"/>
    <mergeCell ref="C219:C221"/>
    <mergeCell ref="E219:E221"/>
    <mergeCell ref="F219:F221"/>
    <mergeCell ref="G219:G221"/>
    <mergeCell ref="A215:A217"/>
    <mergeCell ref="B215:B217"/>
    <mergeCell ref="C215:C217"/>
    <mergeCell ref="E215:E217"/>
    <mergeCell ref="F215:F217"/>
    <mergeCell ref="A228:A230"/>
    <mergeCell ref="C228:C230"/>
    <mergeCell ref="F228:F230"/>
    <mergeCell ref="G228:G230"/>
    <mergeCell ref="A231:A233"/>
    <mergeCell ref="C231:C233"/>
    <mergeCell ref="F231:F233"/>
    <mergeCell ref="G231:G233"/>
    <mergeCell ref="A222:A224"/>
    <mergeCell ref="C222:C224"/>
    <mergeCell ref="F222:F224"/>
    <mergeCell ref="G222:G224"/>
    <mergeCell ref="A225:A227"/>
    <mergeCell ref="C225:C227"/>
    <mergeCell ref="F225:F227"/>
    <mergeCell ref="G225:G227"/>
    <mergeCell ref="A238:A240"/>
    <mergeCell ref="C238:C240"/>
    <mergeCell ref="E238:E240"/>
    <mergeCell ref="F238:F240"/>
    <mergeCell ref="G238:G240"/>
    <mergeCell ref="A234:G234"/>
    <mergeCell ref="A235:A237"/>
    <mergeCell ref="C235:C237"/>
    <mergeCell ref="F235:F237"/>
    <mergeCell ref="G235:G237"/>
  </mergeCells>
  <hyperlinks>
    <hyperlink ref="F20" r:id="rId1" display="http://www.ruderclub-rastatt.de/"/>
    <hyperlink ref="F24" r:id="rId2" display="http://www.sc-ribnitz.de/"/>
    <hyperlink ref="F27" r:id="rId3" display="http://www.scodin.de/"/>
    <hyperlink ref="F30" r:id="rId4" display="http://www.asso.ffv.fr/acal"/>
    <hyperlink ref="F36" r:id="rId5" display="http://www.wg-duemmer.de/"/>
    <hyperlink ref="F45" r:id="rId6" display="http://www.sco-berlin.de/"/>
    <hyperlink ref="F48" r:id="rId7" display="http://www.yci-online.de/"/>
    <hyperlink ref="F55" r:id="rId8" display="http://www.sv-pouch.de/"/>
    <hyperlink ref="F58" r:id="rId9" display="http://www.wg-duemmer.de/"/>
    <hyperlink ref="F61" r:id="rId10" display="http://www.europeclass.dk/"/>
    <hyperlink ref="F64" r:id="rId11" display="http://www.wg-duemmer.de/"/>
    <hyperlink ref="F67" r:id="rId12" display="http://www.wvstm.de/"/>
    <hyperlink ref="F70" r:id="rId13" display="http://www.jollensegler.eu/"/>
    <hyperlink ref="F73" r:id="rId14" display="http://www.kyc.de/"/>
    <hyperlink ref="F76" r:id="rId15" display="http://www.zsk-online.de/"/>
    <hyperlink ref="F80" r:id="rId16" display="http://www.sc-freia.de/"/>
    <hyperlink ref="F83" r:id="rId17" display="http://www.segelclub-eckernfoerde.de/"/>
    <hyperlink ref="F86" r:id="rId18" display="http://www.wsv-altwarmbuechen.de/"/>
    <hyperlink ref="F89" r:id="rId19" display="http://www.ljm-sachsen.de/"/>
    <hyperlink ref="F92" r:id="rId20" display="http://www.segeljugend-schluchsee.de/"/>
    <hyperlink ref="F95" r:id="rId21" display="http://www.europeclass.dk/"/>
    <hyperlink ref="F98" r:id="rId22" display="http://www.wg-duemmer.de/"/>
    <hyperlink ref="F101" r:id="rId23" display="http://www.sscb.de/"/>
    <hyperlink ref="F104" r:id="rId24" display="http://www.wsvls.de/"/>
    <hyperlink ref="F107" r:id="rId25" display="http://www.schp.de/"/>
    <hyperlink ref="F110" r:id="rId26" display="http://www.kyc.de/"/>
    <hyperlink ref="F113" r:id="rId27" display="http://www.sgue.org/"/>
    <hyperlink ref="F116" r:id="rId28" display="http://www.bosv.de/"/>
    <hyperlink ref="F123" r:id="rId29" display="http://www.segeln-guestrow.de/"/>
    <hyperlink ref="F132" r:id="rId30" display="http://www.warnemuender-woche.com/"/>
    <hyperlink ref="F139" r:id="rId31" display="http://www.europe-class.de/"/>
    <hyperlink ref="F142" r:id="rId32" display="http://www.ssg-rottachsee.de/"/>
    <hyperlink ref="F145" r:id="rId33" display="http://www.wvstm.de/"/>
    <hyperlink ref="F148" r:id="rId34" display="http://www.europe-class.de/"/>
    <hyperlink ref="F151" r:id="rId35" display="http://www.1-scp.de/"/>
    <hyperlink ref="F154" r:id="rId36" display="http://www.segel-club-ribnitz/"/>
    <hyperlink ref="F157" r:id="rId37" display="http://www.wg-duemmer.de/"/>
    <hyperlink ref="D160" r:id="rId38" display="http://www.raceoffice.org/Ehrenmalpokal_2017"/>
    <hyperlink ref="F160" r:id="rId39" display="http://www.laboerregattaverein.de/"/>
    <hyperlink ref="G160" r:id="rId40" display="http://www.raceoffice.org/Ehrenmalpokal_2017"/>
    <hyperlink ref="F163" r:id="rId41" display="http://www.snyc.de/"/>
    <hyperlink ref="F166" r:id="rId42" display="http://www.sc-schwielochsee.de/"/>
    <hyperlink ref="F169" r:id="rId43" display="http://www.europeclass.dk/"/>
    <hyperlink ref="F173" r:id="rId44" display="http://www.wg-duemmer.de/"/>
    <hyperlink ref="F179" r:id="rId45" display="http://http/www.lyc.de/regatten/index/ljm-sh.html"/>
    <hyperlink ref="F182" r:id="rId46" display="http://www.segelclub-preetz.de/"/>
    <hyperlink ref="F185" r:id="rId47" display="http://www.bautzener-segelclub.de/"/>
    <hyperlink ref="D188" r:id="rId48" display="http://www.manage2sail.com/e/BremerhavenEurope18"/>
    <hyperlink ref="F188" r:id="rId49" display="http://www.wvw-bremerhaven.de/"/>
    <hyperlink ref="G188" r:id="rId50" display="http://www.manage2sail.com/e/BremerhavenEurope18"/>
    <hyperlink ref="F194" r:id="rId51" display="http://www.wbf-magdeburg.de/"/>
    <hyperlink ref="F197" r:id="rId52" display="http://www.svt-luebeck.de/"/>
    <hyperlink ref="F200" r:id="rId53" display="http://www.scbosen.de/"/>
    <hyperlink ref="F203" r:id="rId54" display="http://www.wyc-fn.de/"/>
    <hyperlink ref="F206" r:id="rId55" display="http://www.wg-duemmer.de/"/>
    <hyperlink ref="F212" r:id="rId56" display="http://http/www.ruderclub-rastatt.de"/>
    <hyperlink ref="F215" r:id="rId57" display="http://www.europeclass.dk/"/>
    <hyperlink ref="F228" r:id="rId58" display="http://www.ycn.de/"/>
    <hyperlink ref="F231" r:id="rId59" display="http://www.herbstpokal.de/"/>
    <hyperlink ref="F235" r:id="rId60" display="http://www.dbyc.de/"/>
    <hyperlink ref="F238" r:id="rId61" display="http://www.wrk-duisburg.de/"/>
  </hyperlinks>
  <pageMargins left="0.70866141732283472" right="0.70866141732283472" top="0.78740157480314965" bottom="0.78740157480314965" header="0.31496062992125984" footer="0.31496062992125984"/>
  <pageSetup paperSize="9" scale="64" fitToHeight="2" orientation="portrait" r:id="rId6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showGridLines="0" workbookViewId="0">
      <selection activeCell="K34" sqref="K34"/>
    </sheetView>
  </sheetViews>
  <sheetFormatPr defaultRowHeight="10.199999999999999" x14ac:dyDescent="0.2"/>
  <cols>
    <col min="1" max="1" width="8.88671875" style="33"/>
    <col min="2" max="2" width="7.77734375" style="151" customWidth="1"/>
    <col min="3" max="3" width="23.109375" style="33" customWidth="1"/>
    <col min="4" max="4" width="20.44140625" style="33" customWidth="1"/>
    <col min="5" max="6" width="17.5546875" style="33" customWidth="1"/>
    <col min="7" max="257" width="8.88671875" style="152"/>
    <col min="258" max="258" width="7.77734375" style="152" customWidth="1"/>
    <col min="259" max="259" width="23.109375" style="152" customWidth="1"/>
    <col min="260" max="260" width="20.44140625" style="152" customWidth="1"/>
    <col min="261" max="262" width="17.5546875" style="152" customWidth="1"/>
    <col min="263" max="513" width="8.88671875" style="152"/>
    <col min="514" max="514" width="7.77734375" style="152" customWidth="1"/>
    <col min="515" max="515" width="23.109375" style="152" customWidth="1"/>
    <col min="516" max="516" width="20.44140625" style="152" customWidth="1"/>
    <col min="517" max="518" width="17.5546875" style="152" customWidth="1"/>
    <col min="519" max="769" width="8.88671875" style="152"/>
    <col min="770" max="770" width="7.77734375" style="152" customWidth="1"/>
    <col min="771" max="771" width="23.109375" style="152" customWidth="1"/>
    <col min="772" max="772" width="20.44140625" style="152" customWidth="1"/>
    <col min="773" max="774" width="17.5546875" style="152" customWidth="1"/>
    <col min="775" max="1025" width="8.88671875" style="152"/>
    <col min="1026" max="1026" width="7.77734375" style="152" customWidth="1"/>
    <col min="1027" max="1027" width="23.109375" style="152" customWidth="1"/>
    <col min="1028" max="1028" width="20.44140625" style="152" customWidth="1"/>
    <col min="1029" max="1030" width="17.5546875" style="152" customWidth="1"/>
    <col min="1031" max="1281" width="8.88671875" style="152"/>
    <col min="1282" max="1282" width="7.77734375" style="152" customWidth="1"/>
    <col min="1283" max="1283" width="23.109375" style="152" customWidth="1"/>
    <col min="1284" max="1284" width="20.44140625" style="152" customWidth="1"/>
    <col min="1285" max="1286" width="17.5546875" style="152" customWidth="1"/>
    <col min="1287" max="1537" width="8.88671875" style="152"/>
    <col min="1538" max="1538" width="7.77734375" style="152" customWidth="1"/>
    <col min="1539" max="1539" width="23.109375" style="152" customWidth="1"/>
    <col min="1540" max="1540" width="20.44140625" style="152" customWidth="1"/>
    <col min="1541" max="1542" width="17.5546875" style="152" customWidth="1"/>
    <col min="1543" max="1793" width="8.88671875" style="152"/>
    <col min="1794" max="1794" width="7.77734375" style="152" customWidth="1"/>
    <col min="1795" max="1795" width="23.109375" style="152" customWidth="1"/>
    <col min="1796" max="1796" width="20.44140625" style="152" customWidth="1"/>
    <col min="1797" max="1798" width="17.5546875" style="152" customWidth="1"/>
    <col min="1799" max="2049" width="8.88671875" style="152"/>
    <col min="2050" max="2050" width="7.77734375" style="152" customWidth="1"/>
    <col min="2051" max="2051" width="23.109375" style="152" customWidth="1"/>
    <col min="2052" max="2052" width="20.44140625" style="152" customWidth="1"/>
    <col min="2053" max="2054" width="17.5546875" style="152" customWidth="1"/>
    <col min="2055" max="2305" width="8.88671875" style="152"/>
    <col min="2306" max="2306" width="7.77734375" style="152" customWidth="1"/>
    <col min="2307" max="2307" width="23.109375" style="152" customWidth="1"/>
    <col min="2308" max="2308" width="20.44140625" style="152" customWidth="1"/>
    <col min="2309" max="2310" width="17.5546875" style="152" customWidth="1"/>
    <col min="2311" max="2561" width="8.88671875" style="152"/>
    <col min="2562" max="2562" width="7.77734375" style="152" customWidth="1"/>
    <col min="2563" max="2563" width="23.109375" style="152" customWidth="1"/>
    <col min="2564" max="2564" width="20.44140625" style="152" customWidth="1"/>
    <col min="2565" max="2566" width="17.5546875" style="152" customWidth="1"/>
    <col min="2567" max="2817" width="8.88671875" style="152"/>
    <col min="2818" max="2818" width="7.77734375" style="152" customWidth="1"/>
    <col min="2819" max="2819" width="23.109375" style="152" customWidth="1"/>
    <col min="2820" max="2820" width="20.44140625" style="152" customWidth="1"/>
    <col min="2821" max="2822" width="17.5546875" style="152" customWidth="1"/>
    <col min="2823" max="3073" width="8.88671875" style="152"/>
    <col min="3074" max="3074" width="7.77734375" style="152" customWidth="1"/>
    <col min="3075" max="3075" width="23.109375" style="152" customWidth="1"/>
    <col min="3076" max="3076" width="20.44140625" style="152" customWidth="1"/>
    <col min="3077" max="3078" width="17.5546875" style="152" customWidth="1"/>
    <col min="3079" max="3329" width="8.88671875" style="152"/>
    <col min="3330" max="3330" width="7.77734375" style="152" customWidth="1"/>
    <col min="3331" max="3331" width="23.109375" style="152" customWidth="1"/>
    <col min="3332" max="3332" width="20.44140625" style="152" customWidth="1"/>
    <col min="3333" max="3334" width="17.5546875" style="152" customWidth="1"/>
    <col min="3335" max="3585" width="8.88671875" style="152"/>
    <col min="3586" max="3586" width="7.77734375" style="152" customWidth="1"/>
    <col min="3587" max="3587" width="23.109375" style="152" customWidth="1"/>
    <col min="3588" max="3588" width="20.44140625" style="152" customWidth="1"/>
    <col min="3589" max="3590" width="17.5546875" style="152" customWidth="1"/>
    <col min="3591" max="3841" width="8.88671875" style="152"/>
    <col min="3842" max="3842" width="7.77734375" style="152" customWidth="1"/>
    <col min="3843" max="3843" width="23.109375" style="152" customWidth="1"/>
    <col min="3844" max="3844" width="20.44140625" style="152" customWidth="1"/>
    <col min="3845" max="3846" width="17.5546875" style="152" customWidth="1"/>
    <col min="3847" max="4097" width="8.88671875" style="152"/>
    <col min="4098" max="4098" width="7.77734375" style="152" customWidth="1"/>
    <col min="4099" max="4099" width="23.109375" style="152" customWidth="1"/>
    <col min="4100" max="4100" width="20.44140625" style="152" customWidth="1"/>
    <col min="4101" max="4102" width="17.5546875" style="152" customWidth="1"/>
    <col min="4103" max="4353" width="8.88671875" style="152"/>
    <col min="4354" max="4354" width="7.77734375" style="152" customWidth="1"/>
    <col min="4355" max="4355" width="23.109375" style="152" customWidth="1"/>
    <col min="4356" max="4356" width="20.44140625" style="152" customWidth="1"/>
    <col min="4357" max="4358" width="17.5546875" style="152" customWidth="1"/>
    <col min="4359" max="4609" width="8.88671875" style="152"/>
    <col min="4610" max="4610" width="7.77734375" style="152" customWidth="1"/>
    <col min="4611" max="4611" width="23.109375" style="152" customWidth="1"/>
    <col min="4612" max="4612" width="20.44140625" style="152" customWidth="1"/>
    <col min="4613" max="4614" width="17.5546875" style="152" customWidth="1"/>
    <col min="4615" max="4865" width="8.88671875" style="152"/>
    <col min="4866" max="4866" width="7.77734375" style="152" customWidth="1"/>
    <col min="4867" max="4867" width="23.109375" style="152" customWidth="1"/>
    <col min="4868" max="4868" width="20.44140625" style="152" customWidth="1"/>
    <col min="4869" max="4870" width="17.5546875" style="152" customWidth="1"/>
    <col min="4871" max="5121" width="8.88671875" style="152"/>
    <col min="5122" max="5122" width="7.77734375" style="152" customWidth="1"/>
    <col min="5123" max="5123" width="23.109375" style="152" customWidth="1"/>
    <col min="5124" max="5124" width="20.44140625" style="152" customWidth="1"/>
    <col min="5125" max="5126" width="17.5546875" style="152" customWidth="1"/>
    <col min="5127" max="5377" width="8.88671875" style="152"/>
    <col min="5378" max="5378" width="7.77734375" style="152" customWidth="1"/>
    <col min="5379" max="5379" width="23.109375" style="152" customWidth="1"/>
    <col min="5380" max="5380" width="20.44140625" style="152" customWidth="1"/>
    <col min="5381" max="5382" width="17.5546875" style="152" customWidth="1"/>
    <col min="5383" max="5633" width="8.88671875" style="152"/>
    <col min="5634" max="5634" width="7.77734375" style="152" customWidth="1"/>
    <col min="5635" max="5635" width="23.109375" style="152" customWidth="1"/>
    <col min="5636" max="5636" width="20.44140625" style="152" customWidth="1"/>
    <col min="5637" max="5638" width="17.5546875" style="152" customWidth="1"/>
    <col min="5639" max="5889" width="8.88671875" style="152"/>
    <col min="5890" max="5890" width="7.77734375" style="152" customWidth="1"/>
    <col min="5891" max="5891" width="23.109375" style="152" customWidth="1"/>
    <col min="5892" max="5892" width="20.44140625" style="152" customWidth="1"/>
    <col min="5893" max="5894" width="17.5546875" style="152" customWidth="1"/>
    <col min="5895" max="6145" width="8.88671875" style="152"/>
    <col min="6146" max="6146" width="7.77734375" style="152" customWidth="1"/>
    <col min="6147" max="6147" width="23.109375" style="152" customWidth="1"/>
    <col min="6148" max="6148" width="20.44140625" style="152" customWidth="1"/>
    <col min="6149" max="6150" width="17.5546875" style="152" customWidth="1"/>
    <col min="6151" max="6401" width="8.88671875" style="152"/>
    <col min="6402" max="6402" width="7.77734375" style="152" customWidth="1"/>
    <col min="6403" max="6403" width="23.109375" style="152" customWidth="1"/>
    <col min="6404" max="6404" width="20.44140625" style="152" customWidth="1"/>
    <col min="6405" max="6406" width="17.5546875" style="152" customWidth="1"/>
    <col min="6407" max="6657" width="8.88671875" style="152"/>
    <col min="6658" max="6658" width="7.77734375" style="152" customWidth="1"/>
    <col min="6659" max="6659" width="23.109375" style="152" customWidth="1"/>
    <col min="6660" max="6660" width="20.44140625" style="152" customWidth="1"/>
    <col min="6661" max="6662" width="17.5546875" style="152" customWidth="1"/>
    <col min="6663" max="6913" width="8.88671875" style="152"/>
    <col min="6914" max="6914" width="7.77734375" style="152" customWidth="1"/>
    <col min="6915" max="6915" width="23.109375" style="152" customWidth="1"/>
    <col min="6916" max="6916" width="20.44140625" style="152" customWidth="1"/>
    <col min="6917" max="6918" width="17.5546875" style="152" customWidth="1"/>
    <col min="6919" max="7169" width="8.88671875" style="152"/>
    <col min="7170" max="7170" width="7.77734375" style="152" customWidth="1"/>
    <col min="7171" max="7171" width="23.109375" style="152" customWidth="1"/>
    <col min="7172" max="7172" width="20.44140625" style="152" customWidth="1"/>
    <col min="7173" max="7174" width="17.5546875" style="152" customWidth="1"/>
    <col min="7175" max="7425" width="8.88671875" style="152"/>
    <col min="7426" max="7426" width="7.77734375" style="152" customWidth="1"/>
    <col min="7427" max="7427" width="23.109375" style="152" customWidth="1"/>
    <col min="7428" max="7428" width="20.44140625" style="152" customWidth="1"/>
    <col min="7429" max="7430" width="17.5546875" style="152" customWidth="1"/>
    <col min="7431" max="7681" width="8.88671875" style="152"/>
    <col min="7682" max="7682" width="7.77734375" style="152" customWidth="1"/>
    <col min="7683" max="7683" width="23.109375" style="152" customWidth="1"/>
    <col min="7684" max="7684" width="20.44140625" style="152" customWidth="1"/>
    <col min="7685" max="7686" width="17.5546875" style="152" customWidth="1"/>
    <col min="7687" max="7937" width="8.88671875" style="152"/>
    <col min="7938" max="7938" width="7.77734375" style="152" customWidth="1"/>
    <col min="7939" max="7939" width="23.109375" style="152" customWidth="1"/>
    <col min="7940" max="7940" width="20.44140625" style="152" customWidth="1"/>
    <col min="7941" max="7942" width="17.5546875" style="152" customWidth="1"/>
    <col min="7943" max="8193" width="8.88671875" style="152"/>
    <col min="8194" max="8194" width="7.77734375" style="152" customWidth="1"/>
    <col min="8195" max="8195" width="23.109375" style="152" customWidth="1"/>
    <col min="8196" max="8196" width="20.44140625" style="152" customWidth="1"/>
    <col min="8197" max="8198" width="17.5546875" style="152" customWidth="1"/>
    <col min="8199" max="8449" width="8.88671875" style="152"/>
    <col min="8450" max="8450" width="7.77734375" style="152" customWidth="1"/>
    <col min="8451" max="8451" width="23.109375" style="152" customWidth="1"/>
    <col min="8452" max="8452" width="20.44140625" style="152" customWidth="1"/>
    <col min="8453" max="8454" width="17.5546875" style="152" customWidth="1"/>
    <col min="8455" max="8705" width="8.88671875" style="152"/>
    <col min="8706" max="8706" width="7.77734375" style="152" customWidth="1"/>
    <col min="8707" max="8707" width="23.109375" style="152" customWidth="1"/>
    <col min="8708" max="8708" width="20.44140625" style="152" customWidth="1"/>
    <col min="8709" max="8710" width="17.5546875" style="152" customWidth="1"/>
    <col min="8711" max="8961" width="8.88671875" style="152"/>
    <col min="8962" max="8962" width="7.77734375" style="152" customWidth="1"/>
    <col min="8963" max="8963" width="23.109375" style="152" customWidth="1"/>
    <col min="8964" max="8964" width="20.44140625" style="152" customWidth="1"/>
    <col min="8965" max="8966" width="17.5546875" style="152" customWidth="1"/>
    <col min="8967" max="9217" width="8.88671875" style="152"/>
    <col min="9218" max="9218" width="7.77734375" style="152" customWidth="1"/>
    <col min="9219" max="9219" width="23.109375" style="152" customWidth="1"/>
    <col min="9220" max="9220" width="20.44140625" style="152" customWidth="1"/>
    <col min="9221" max="9222" width="17.5546875" style="152" customWidth="1"/>
    <col min="9223" max="9473" width="8.88671875" style="152"/>
    <col min="9474" max="9474" width="7.77734375" style="152" customWidth="1"/>
    <col min="9475" max="9475" width="23.109375" style="152" customWidth="1"/>
    <col min="9476" max="9476" width="20.44140625" style="152" customWidth="1"/>
    <col min="9477" max="9478" width="17.5546875" style="152" customWidth="1"/>
    <col min="9479" max="9729" width="8.88671875" style="152"/>
    <col min="9730" max="9730" width="7.77734375" style="152" customWidth="1"/>
    <col min="9731" max="9731" width="23.109375" style="152" customWidth="1"/>
    <col min="9732" max="9732" width="20.44140625" style="152" customWidth="1"/>
    <col min="9733" max="9734" width="17.5546875" style="152" customWidth="1"/>
    <col min="9735" max="9985" width="8.88671875" style="152"/>
    <col min="9986" max="9986" width="7.77734375" style="152" customWidth="1"/>
    <col min="9987" max="9987" width="23.109375" style="152" customWidth="1"/>
    <col min="9988" max="9988" width="20.44140625" style="152" customWidth="1"/>
    <col min="9989" max="9990" width="17.5546875" style="152" customWidth="1"/>
    <col min="9991" max="10241" width="8.88671875" style="152"/>
    <col min="10242" max="10242" width="7.77734375" style="152" customWidth="1"/>
    <col min="10243" max="10243" width="23.109375" style="152" customWidth="1"/>
    <col min="10244" max="10244" width="20.44140625" style="152" customWidth="1"/>
    <col min="10245" max="10246" width="17.5546875" style="152" customWidth="1"/>
    <col min="10247" max="10497" width="8.88671875" style="152"/>
    <col min="10498" max="10498" width="7.77734375" style="152" customWidth="1"/>
    <col min="10499" max="10499" width="23.109375" style="152" customWidth="1"/>
    <col min="10500" max="10500" width="20.44140625" style="152" customWidth="1"/>
    <col min="10501" max="10502" width="17.5546875" style="152" customWidth="1"/>
    <col min="10503" max="10753" width="8.88671875" style="152"/>
    <col min="10754" max="10754" width="7.77734375" style="152" customWidth="1"/>
    <col min="10755" max="10755" width="23.109375" style="152" customWidth="1"/>
    <col min="10756" max="10756" width="20.44140625" style="152" customWidth="1"/>
    <col min="10757" max="10758" width="17.5546875" style="152" customWidth="1"/>
    <col min="10759" max="11009" width="8.88671875" style="152"/>
    <col min="11010" max="11010" width="7.77734375" style="152" customWidth="1"/>
    <col min="11011" max="11011" width="23.109375" style="152" customWidth="1"/>
    <col min="11012" max="11012" width="20.44140625" style="152" customWidth="1"/>
    <col min="11013" max="11014" width="17.5546875" style="152" customWidth="1"/>
    <col min="11015" max="11265" width="8.88671875" style="152"/>
    <col min="11266" max="11266" width="7.77734375" style="152" customWidth="1"/>
    <col min="11267" max="11267" width="23.109375" style="152" customWidth="1"/>
    <col min="11268" max="11268" width="20.44140625" style="152" customWidth="1"/>
    <col min="11269" max="11270" width="17.5546875" style="152" customWidth="1"/>
    <col min="11271" max="11521" width="8.88671875" style="152"/>
    <col min="11522" max="11522" width="7.77734375" style="152" customWidth="1"/>
    <col min="11523" max="11523" width="23.109375" style="152" customWidth="1"/>
    <col min="11524" max="11524" width="20.44140625" style="152" customWidth="1"/>
    <col min="11525" max="11526" width="17.5546875" style="152" customWidth="1"/>
    <col min="11527" max="11777" width="8.88671875" style="152"/>
    <col min="11778" max="11778" width="7.77734375" style="152" customWidth="1"/>
    <col min="11779" max="11779" width="23.109375" style="152" customWidth="1"/>
    <col min="11780" max="11780" width="20.44140625" style="152" customWidth="1"/>
    <col min="11781" max="11782" width="17.5546875" style="152" customWidth="1"/>
    <col min="11783" max="12033" width="8.88671875" style="152"/>
    <col min="12034" max="12034" width="7.77734375" style="152" customWidth="1"/>
    <col min="12035" max="12035" width="23.109375" style="152" customWidth="1"/>
    <col min="12036" max="12036" width="20.44140625" style="152" customWidth="1"/>
    <col min="12037" max="12038" width="17.5546875" style="152" customWidth="1"/>
    <col min="12039" max="12289" width="8.88671875" style="152"/>
    <col min="12290" max="12290" width="7.77734375" style="152" customWidth="1"/>
    <col min="12291" max="12291" width="23.109375" style="152" customWidth="1"/>
    <col min="12292" max="12292" width="20.44140625" style="152" customWidth="1"/>
    <col min="12293" max="12294" width="17.5546875" style="152" customWidth="1"/>
    <col min="12295" max="12545" width="8.88671875" style="152"/>
    <col min="12546" max="12546" width="7.77734375" style="152" customWidth="1"/>
    <col min="12547" max="12547" width="23.109375" style="152" customWidth="1"/>
    <col min="12548" max="12548" width="20.44140625" style="152" customWidth="1"/>
    <col min="12549" max="12550" width="17.5546875" style="152" customWidth="1"/>
    <col min="12551" max="12801" width="8.88671875" style="152"/>
    <col min="12802" max="12802" width="7.77734375" style="152" customWidth="1"/>
    <col min="12803" max="12803" width="23.109375" style="152" customWidth="1"/>
    <col min="12804" max="12804" width="20.44140625" style="152" customWidth="1"/>
    <col min="12805" max="12806" width="17.5546875" style="152" customWidth="1"/>
    <col min="12807" max="13057" width="8.88671875" style="152"/>
    <col min="13058" max="13058" width="7.77734375" style="152" customWidth="1"/>
    <col min="13059" max="13059" width="23.109375" style="152" customWidth="1"/>
    <col min="13060" max="13060" width="20.44140625" style="152" customWidth="1"/>
    <col min="13061" max="13062" width="17.5546875" style="152" customWidth="1"/>
    <col min="13063" max="13313" width="8.88671875" style="152"/>
    <col min="13314" max="13314" width="7.77734375" style="152" customWidth="1"/>
    <col min="13315" max="13315" width="23.109375" style="152" customWidth="1"/>
    <col min="13316" max="13316" width="20.44140625" style="152" customWidth="1"/>
    <col min="13317" max="13318" width="17.5546875" style="152" customWidth="1"/>
    <col min="13319" max="13569" width="8.88671875" style="152"/>
    <col min="13570" max="13570" width="7.77734375" style="152" customWidth="1"/>
    <col min="13571" max="13571" width="23.109375" style="152" customWidth="1"/>
    <col min="13572" max="13572" width="20.44140625" style="152" customWidth="1"/>
    <col min="13573" max="13574" width="17.5546875" style="152" customWidth="1"/>
    <col min="13575" max="13825" width="8.88671875" style="152"/>
    <col min="13826" max="13826" width="7.77734375" style="152" customWidth="1"/>
    <col min="13827" max="13827" width="23.109375" style="152" customWidth="1"/>
    <col min="13828" max="13828" width="20.44140625" style="152" customWidth="1"/>
    <col min="13829" max="13830" width="17.5546875" style="152" customWidth="1"/>
    <col min="13831" max="14081" width="8.88671875" style="152"/>
    <col min="14082" max="14082" width="7.77734375" style="152" customWidth="1"/>
    <col min="14083" max="14083" width="23.109375" style="152" customWidth="1"/>
    <col min="14084" max="14084" width="20.44140625" style="152" customWidth="1"/>
    <col min="14085" max="14086" width="17.5546875" style="152" customWidth="1"/>
    <col min="14087" max="14337" width="8.88671875" style="152"/>
    <col min="14338" max="14338" width="7.77734375" style="152" customWidth="1"/>
    <col min="14339" max="14339" width="23.109375" style="152" customWidth="1"/>
    <col min="14340" max="14340" width="20.44140625" style="152" customWidth="1"/>
    <col min="14341" max="14342" width="17.5546875" style="152" customWidth="1"/>
    <col min="14343" max="14593" width="8.88671875" style="152"/>
    <col min="14594" max="14594" width="7.77734375" style="152" customWidth="1"/>
    <col min="14595" max="14595" width="23.109375" style="152" customWidth="1"/>
    <col min="14596" max="14596" width="20.44140625" style="152" customWidth="1"/>
    <col min="14597" max="14598" width="17.5546875" style="152" customWidth="1"/>
    <col min="14599" max="14849" width="8.88671875" style="152"/>
    <col min="14850" max="14850" width="7.77734375" style="152" customWidth="1"/>
    <col min="14851" max="14851" width="23.109375" style="152" customWidth="1"/>
    <col min="14852" max="14852" width="20.44140625" style="152" customWidth="1"/>
    <col min="14853" max="14854" width="17.5546875" style="152" customWidth="1"/>
    <col min="14855" max="15105" width="8.88671875" style="152"/>
    <col min="15106" max="15106" width="7.77734375" style="152" customWidth="1"/>
    <col min="15107" max="15107" width="23.109375" style="152" customWidth="1"/>
    <col min="15108" max="15108" width="20.44140625" style="152" customWidth="1"/>
    <col min="15109" max="15110" width="17.5546875" style="152" customWidth="1"/>
    <col min="15111" max="15361" width="8.88671875" style="152"/>
    <col min="15362" max="15362" width="7.77734375" style="152" customWidth="1"/>
    <col min="15363" max="15363" width="23.109375" style="152" customWidth="1"/>
    <col min="15364" max="15364" width="20.44140625" style="152" customWidth="1"/>
    <col min="15365" max="15366" width="17.5546875" style="152" customWidth="1"/>
    <col min="15367" max="15617" width="8.88671875" style="152"/>
    <col min="15618" max="15618" width="7.77734375" style="152" customWidth="1"/>
    <col min="15619" max="15619" width="23.109375" style="152" customWidth="1"/>
    <col min="15620" max="15620" width="20.44140625" style="152" customWidth="1"/>
    <col min="15621" max="15622" width="17.5546875" style="152" customWidth="1"/>
    <col min="15623" max="15873" width="8.88671875" style="152"/>
    <col min="15874" max="15874" width="7.77734375" style="152" customWidth="1"/>
    <col min="15875" max="15875" width="23.109375" style="152" customWidth="1"/>
    <col min="15876" max="15876" width="20.44140625" style="152" customWidth="1"/>
    <col min="15877" max="15878" width="17.5546875" style="152" customWidth="1"/>
    <col min="15879" max="16129" width="8.88671875" style="152"/>
    <col min="16130" max="16130" width="7.77734375" style="152" customWidth="1"/>
    <col min="16131" max="16131" width="23.109375" style="152" customWidth="1"/>
    <col min="16132" max="16132" width="20.44140625" style="152" customWidth="1"/>
    <col min="16133" max="16134" width="17.5546875" style="152" customWidth="1"/>
    <col min="16135" max="16384" width="8.88671875" style="152"/>
  </cols>
  <sheetData>
    <row r="1" spans="1:6" ht="15" x14ac:dyDescent="0.25">
      <c r="A1" s="150" t="s">
        <v>285</v>
      </c>
    </row>
    <row r="4" spans="1:6" ht="13.2" x14ac:dyDescent="0.25">
      <c r="A4" s="153" t="s">
        <v>286</v>
      </c>
    </row>
    <row r="5" spans="1:6" s="156" customFormat="1" x14ac:dyDescent="0.2">
      <c r="A5" s="154" t="s">
        <v>77</v>
      </c>
      <c r="B5" s="155" t="s">
        <v>287</v>
      </c>
      <c r="C5" s="154" t="s">
        <v>78</v>
      </c>
      <c r="D5" s="154" t="s">
        <v>79</v>
      </c>
      <c r="E5" s="154" t="s">
        <v>80</v>
      </c>
      <c r="F5" s="154" t="s">
        <v>288</v>
      </c>
    </row>
    <row r="6" spans="1:6" ht="10.8" customHeight="1" x14ac:dyDescent="0.2">
      <c r="A6" s="157">
        <v>43339</v>
      </c>
      <c r="B6" s="158">
        <v>10</v>
      </c>
      <c r="C6" s="159" t="s">
        <v>106</v>
      </c>
      <c r="D6" s="159" t="s">
        <v>289</v>
      </c>
      <c r="E6" s="160" t="s">
        <v>107</v>
      </c>
      <c r="F6" s="161" t="s">
        <v>107</v>
      </c>
    </row>
    <row r="7" spans="1:6" ht="10.8" customHeight="1" x14ac:dyDescent="0.2">
      <c r="A7" s="157">
        <v>43273</v>
      </c>
      <c r="B7" s="158">
        <v>9</v>
      </c>
      <c r="C7" s="161" t="s">
        <v>102</v>
      </c>
      <c r="D7" s="161" t="s">
        <v>290</v>
      </c>
      <c r="E7" s="161" t="s">
        <v>291</v>
      </c>
      <c r="F7" s="161" t="s">
        <v>292</v>
      </c>
    </row>
    <row r="8" spans="1:6" ht="10.8" customHeight="1" x14ac:dyDescent="0.2"/>
    <row r="9" spans="1:6" ht="13.2" x14ac:dyDescent="0.25">
      <c r="A9" s="153" t="s">
        <v>293</v>
      </c>
    </row>
    <row r="10" spans="1:6" s="156" customFormat="1" x14ac:dyDescent="0.2">
      <c r="A10" s="154" t="s">
        <v>77</v>
      </c>
      <c r="B10" s="155" t="s">
        <v>287</v>
      </c>
      <c r="C10" s="154" t="s">
        <v>78</v>
      </c>
      <c r="D10" s="154" t="s">
        <v>79</v>
      </c>
      <c r="E10" s="154" t="s">
        <v>80</v>
      </c>
      <c r="F10" s="154" t="s">
        <v>288</v>
      </c>
    </row>
    <row r="11" spans="1:6" ht="10.8" customHeight="1" x14ac:dyDescent="0.2">
      <c r="A11" s="157">
        <v>43328</v>
      </c>
      <c r="B11" s="158">
        <v>4</v>
      </c>
      <c r="C11" s="161" t="s">
        <v>104</v>
      </c>
      <c r="D11" s="161" t="s">
        <v>294</v>
      </c>
      <c r="E11" s="161" t="s">
        <v>295</v>
      </c>
      <c r="F11" s="161" t="s">
        <v>296</v>
      </c>
    </row>
    <row r="12" spans="1:6" ht="10.8" customHeight="1" x14ac:dyDescent="0.2">
      <c r="A12" s="157">
        <v>43406</v>
      </c>
      <c r="B12" s="158">
        <v>3</v>
      </c>
      <c r="C12" s="159" t="s">
        <v>297</v>
      </c>
      <c r="D12" s="159" t="s">
        <v>298</v>
      </c>
      <c r="E12" s="161" t="s">
        <v>175</v>
      </c>
      <c r="F12" s="161" t="s">
        <v>176</v>
      </c>
    </row>
    <row r="13" spans="1:6" ht="10.8" customHeight="1" x14ac:dyDescent="0.2"/>
    <row r="14" spans="1:6" ht="13.2" x14ac:dyDescent="0.25">
      <c r="A14" s="153" t="s">
        <v>299</v>
      </c>
    </row>
    <row r="15" spans="1:6" s="156" customFormat="1" x14ac:dyDescent="0.2">
      <c r="A15" s="154" t="s">
        <v>77</v>
      </c>
      <c r="B15" s="155" t="s">
        <v>287</v>
      </c>
      <c r="C15" s="154" t="s">
        <v>78</v>
      </c>
      <c r="D15" s="154" t="s">
        <v>79</v>
      </c>
      <c r="E15" s="154" t="s">
        <v>80</v>
      </c>
      <c r="F15" s="154" t="s">
        <v>288</v>
      </c>
    </row>
    <row r="16" spans="1:6" ht="10.8" customHeight="1" x14ac:dyDescent="0.2">
      <c r="A16" s="157">
        <v>43225</v>
      </c>
      <c r="B16" s="158">
        <v>2</v>
      </c>
      <c r="C16" s="161" t="s">
        <v>300</v>
      </c>
      <c r="D16" s="161" t="s">
        <v>301</v>
      </c>
      <c r="E16" s="161" t="s">
        <v>82</v>
      </c>
      <c r="F16" s="161" t="s">
        <v>302</v>
      </c>
    </row>
    <row r="17" spans="1:6" ht="10.8" customHeight="1" x14ac:dyDescent="0.2">
      <c r="A17" s="157">
        <v>43246</v>
      </c>
      <c r="B17" s="158">
        <v>2</v>
      </c>
      <c r="C17" s="159" t="s">
        <v>303</v>
      </c>
      <c r="D17" s="159" t="s">
        <v>84</v>
      </c>
      <c r="E17" s="161" t="s">
        <v>4</v>
      </c>
      <c r="F17" s="161" t="s">
        <v>304</v>
      </c>
    </row>
    <row r="18" spans="1:6" ht="10.8" customHeight="1" x14ac:dyDescent="0.2">
      <c r="A18" s="157">
        <v>43260</v>
      </c>
      <c r="B18" s="158">
        <v>2</v>
      </c>
      <c r="C18" s="161" t="s">
        <v>239</v>
      </c>
      <c r="D18" s="161" t="s">
        <v>305</v>
      </c>
      <c r="E18" s="161" t="s">
        <v>45</v>
      </c>
      <c r="F18" s="161" t="s">
        <v>176</v>
      </c>
    </row>
    <row r="19" spans="1:6" ht="10.8" customHeight="1" x14ac:dyDescent="0.2">
      <c r="A19" s="157">
        <v>43295</v>
      </c>
      <c r="B19" s="158">
        <v>2</v>
      </c>
      <c r="C19" s="161" t="s">
        <v>63</v>
      </c>
      <c r="D19" s="161" t="s">
        <v>306</v>
      </c>
      <c r="E19" s="161" t="s">
        <v>13</v>
      </c>
      <c r="F19" s="161" t="s">
        <v>307</v>
      </c>
    </row>
    <row r="20" spans="1:6" ht="10.8" customHeight="1" x14ac:dyDescent="0.2">
      <c r="A20" s="157">
        <v>43351</v>
      </c>
      <c r="B20" s="158">
        <v>2</v>
      </c>
      <c r="C20" s="161" t="s">
        <v>108</v>
      </c>
      <c r="D20" s="161" t="s">
        <v>308</v>
      </c>
      <c r="E20" s="161" t="s">
        <v>295</v>
      </c>
      <c r="F20" s="161" t="s">
        <v>296</v>
      </c>
    </row>
    <row r="21" spans="1:6" ht="10.8" customHeight="1" x14ac:dyDescent="0.2">
      <c r="A21" s="157">
        <v>43365</v>
      </c>
      <c r="B21" s="158">
        <v>2</v>
      </c>
      <c r="C21" s="161" t="s">
        <v>309</v>
      </c>
      <c r="D21" s="161" t="s">
        <v>84</v>
      </c>
      <c r="E21" s="161" t="s">
        <v>4</v>
      </c>
      <c r="F21" s="161" t="s">
        <v>304</v>
      </c>
    </row>
    <row r="22" spans="1:6" ht="10.8" customHeight="1" x14ac:dyDescent="0.2"/>
    <row r="23" spans="1:6" ht="13.2" x14ac:dyDescent="0.25">
      <c r="A23" s="153" t="s">
        <v>310</v>
      </c>
    </row>
    <row r="24" spans="1:6" s="156" customFormat="1" x14ac:dyDescent="0.2">
      <c r="A24" s="154" t="s">
        <v>77</v>
      </c>
      <c r="B24" s="155" t="s">
        <v>287</v>
      </c>
      <c r="C24" s="154" t="s">
        <v>78</v>
      </c>
      <c r="D24" s="154" t="s">
        <v>79</v>
      </c>
      <c r="E24" s="154" t="s">
        <v>80</v>
      </c>
      <c r="F24" s="154" t="s">
        <v>288</v>
      </c>
    </row>
    <row r="25" spans="1:6" ht="10.8" customHeight="1" x14ac:dyDescent="0.2">
      <c r="A25" s="162">
        <v>43315</v>
      </c>
      <c r="B25" s="163">
        <v>3</v>
      </c>
      <c r="C25" s="164" t="s">
        <v>311</v>
      </c>
      <c r="D25" s="164" t="s">
        <v>312</v>
      </c>
      <c r="E25" s="165" t="s">
        <v>52</v>
      </c>
      <c r="F25" s="166" t="s">
        <v>313</v>
      </c>
    </row>
    <row r="26" spans="1:6" ht="10.8" customHeight="1" x14ac:dyDescent="0.2"/>
    <row r="27" spans="1:6" ht="13.2" x14ac:dyDescent="0.25">
      <c r="A27" s="153" t="s">
        <v>314</v>
      </c>
    </row>
    <row r="28" spans="1:6" s="156" customFormat="1" x14ac:dyDescent="0.2">
      <c r="A28" s="154" t="s">
        <v>77</v>
      </c>
      <c r="B28" s="155" t="s">
        <v>287</v>
      </c>
      <c r="C28" s="154" t="s">
        <v>78</v>
      </c>
      <c r="D28" s="154" t="s">
        <v>79</v>
      </c>
      <c r="E28" s="154" t="s">
        <v>80</v>
      </c>
      <c r="F28" s="154" t="s">
        <v>288</v>
      </c>
    </row>
    <row r="29" spans="1:6" ht="10.8" customHeight="1" x14ac:dyDescent="0.2">
      <c r="A29" s="157">
        <v>43211</v>
      </c>
      <c r="B29" s="158">
        <v>2</v>
      </c>
      <c r="C29" s="161" t="s">
        <v>172</v>
      </c>
      <c r="D29" s="161" t="s">
        <v>315</v>
      </c>
      <c r="E29" s="161" t="s">
        <v>46</v>
      </c>
      <c r="F29" s="161" t="s">
        <v>316</v>
      </c>
    </row>
    <row r="30" spans="1:6" ht="10.8" customHeight="1" x14ac:dyDescent="0.2">
      <c r="A30" s="157">
        <v>43232</v>
      </c>
      <c r="B30" s="158">
        <v>2</v>
      </c>
      <c r="C30" s="161" t="s">
        <v>100</v>
      </c>
      <c r="D30" s="161" t="s">
        <v>317</v>
      </c>
      <c r="E30" s="161" t="s">
        <v>13</v>
      </c>
      <c r="F30" s="161" t="s">
        <v>307</v>
      </c>
    </row>
    <row r="31" spans="1:6" ht="10.8" customHeight="1" x14ac:dyDescent="0.2">
      <c r="A31" s="157">
        <v>43267</v>
      </c>
      <c r="B31" s="158">
        <v>2</v>
      </c>
      <c r="C31" s="161" t="s">
        <v>165</v>
      </c>
      <c r="D31" s="161" t="s">
        <v>318</v>
      </c>
      <c r="E31" s="161" t="s">
        <v>166</v>
      </c>
      <c r="F31" s="161" t="s">
        <v>319</v>
      </c>
    </row>
    <row r="32" spans="1:6" ht="10.8" customHeight="1" x14ac:dyDescent="0.2">
      <c r="A32" s="157">
        <v>43288</v>
      </c>
      <c r="B32" s="158">
        <v>2</v>
      </c>
      <c r="C32" s="159" t="s">
        <v>103</v>
      </c>
      <c r="D32" s="159" t="s">
        <v>320</v>
      </c>
      <c r="E32" s="160" t="s">
        <v>13</v>
      </c>
      <c r="F32" s="161" t="s">
        <v>307</v>
      </c>
    </row>
    <row r="33" spans="1:6" ht="10.8" customHeight="1" x14ac:dyDescent="0.2">
      <c r="A33" s="157">
        <v>43344</v>
      </c>
      <c r="B33" s="158">
        <v>2</v>
      </c>
      <c r="C33" s="161" t="s">
        <v>321</v>
      </c>
      <c r="D33" s="161" t="s">
        <v>322</v>
      </c>
      <c r="E33" s="161" t="s">
        <v>323</v>
      </c>
      <c r="F33" s="161" t="s">
        <v>324</v>
      </c>
    </row>
    <row r="34" spans="1:6" ht="10.8" customHeight="1" x14ac:dyDescent="0.2">
      <c r="A34" s="157">
        <v>43358</v>
      </c>
      <c r="B34" s="158">
        <v>2</v>
      </c>
      <c r="C34" s="159" t="s">
        <v>325</v>
      </c>
      <c r="D34" s="159" t="s">
        <v>326</v>
      </c>
      <c r="E34" s="161" t="s">
        <v>327</v>
      </c>
      <c r="F34" s="161" t="s">
        <v>328</v>
      </c>
    </row>
    <row r="35" spans="1:6" ht="10.8" customHeight="1" x14ac:dyDescent="0.2"/>
    <row r="36" spans="1:6" ht="13.2" x14ac:dyDescent="0.25">
      <c r="A36" s="153" t="s">
        <v>329</v>
      </c>
    </row>
    <row r="37" spans="1:6" s="156" customFormat="1" x14ac:dyDescent="0.2">
      <c r="A37" s="154" t="s">
        <v>77</v>
      </c>
      <c r="B37" s="155" t="s">
        <v>287</v>
      </c>
      <c r="C37" s="154" t="s">
        <v>78</v>
      </c>
      <c r="D37" s="154" t="s">
        <v>79</v>
      </c>
      <c r="E37" s="154" t="s">
        <v>80</v>
      </c>
      <c r="F37" s="154" t="s">
        <v>288</v>
      </c>
    </row>
    <row r="38" spans="1:6" ht="10.8" customHeight="1" x14ac:dyDescent="0.2">
      <c r="A38" s="157">
        <v>43204</v>
      </c>
      <c r="B38" s="158">
        <v>2</v>
      </c>
      <c r="C38" s="161" t="s">
        <v>98</v>
      </c>
      <c r="D38" s="159" t="s">
        <v>330</v>
      </c>
      <c r="E38" s="161" t="s">
        <v>99</v>
      </c>
      <c r="F38" s="161" t="s">
        <v>331</v>
      </c>
    </row>
    <row r="39" spans="1:6" ht="10.8" customHeight="1" x14ac:dyDescent="0.2">
      <c r="A39" s="157">
        <v>43232</v>
      </c>
      <c r="B39" s="158">
        <v>2</v>
      </c>
      <c r="C39" s="161" t="s">
        <v>100</v>
      </c>
      <c r="D39" s="161" t="s">
        <v>317</v>
      </c>
      <c r="E39" s="161" t="s">
        <v>13</v>
      </c>
      <c r="F39" s="161" t="s">
        <v>307</v>
      </c>
    </row>
    <row r="40" spans="1:6" ht="10.8" customHeight="1" x14ac:dyDescent="0.2">
      <c r="A40" s="157">
        <v>43288</v>
      </c>
      <c r="B40" s="158">
        <v>2</v>
      </c>
      <c r="C40" s="159" t="s">
        <v>103</v>
      </c>
      <c r="D40" s="159" t="s">
        <v>320</v>
      </c>
      <c r="E40" s="160" t="s">
        <v>13</v>
      </c>
      <c r="F40" s="161" t="s">
        <v>307</v>
      </c>
    </row>
    <row r="41" spans="1:6" ht="10.8" customHeight="1" x14ac:dyDescent="0.2">
      <c r="A41" s="157">
        <v>43323</v>
      </c>
      <c r="B41" s="158">
        <v>2</v>
      </c>
      <c r="C41" s="159" t="s">
        <v>101</v>
      </c>
      <c r="D41" s="159" t="s">
        <v>332</v>
      </c>
      <c r="E41" s="160" t="s">
        <v>99</v>
      </c>
      <c r="F41" s="161" t="s">
        <v>331</v>
      </c>
    </row>
    <row r="42" spans="1:6" ht="10.8" customHeight="1" x14ac:dyDescent="0.2">
      <c r="A42" s="157">
        <v>43337</v>
      </c>
      <c r="B42" s="158">
        <v>2</v>
      </c>
      <c r="C42" s="159" t="s">
        <v>105</v>
      </c>
      <c r="D42" s="159" t="s">
        <v>333</v>
      </c>
      <c r="E42" s="161" t="s">
        <v>99</v>
      </c>
      <c r="F42" s="161" t="s">
        <v>331</v>
      </c>
    </row>
    <row r="43" spans="1:6" ht="10.8" customHeight="1" x14ac:dyDescent="0.2">
      <c r="A43" s="157">
        <v>43379</v>
      </c>
      <c r="B43" s="158">
        <v>2</v>
      </c>
      <c r="C43" s="161" t="s">
        <v>110</v>
      </c>
      <c r="D43" s="159" t="s">
        <v>334</v>
      </c>
      <c r="E43" s="161" t="s">
        <v>178</v>
      </c>
      <c r="F43" s="161" t="s">
        <v>331</v>
      </c>
    </row>
    <row r="44" spans="1:6" ht="10.8" customHeight="1" x14ac:dyDescent="0.2"/>
    <row r="45" spans="1:6" ht="13.2" x14ac:dyDescent="0.25">
      <c r="A45" s="153" t="s">
        <v>335</v>
      </c>
    </row>
    <row r="46" spans="1:6" s="156" customFormat="1" x14ac:dyDescent="0.2">
      <c r="A46" s="154" t="s">
        <v>77</v>
      </c>
      <c r="B46" s="155" t="s">
        <v>287</v>
      </c>
      <c r="C46" s="154" t="s">
        <v>78</v>
      </c>
      <c r="D46" s="154" t="s">
        <v>79</v>
      </c>
      <c r="E46" s="154" t="s">
        <v>80</v>
      </c>
      <c r="F46" s="154" t="s">
        <v>288</v>
      </c>
    </row>
    <row r="47" spans="1:6" ht="10.8" customHeight="1" x14ac:dyDescent="0.2">
      <c r="A47" s="157">
        <v>43201</v>
      </c>
      <c r="B47" s="158">
        <v>1</v>
      </c>
      <c r="C47" s="161" t="s">
        <v>336</v>
      </c>
      <c r="D47" s="159" t="s">
        <v>337</v>
      </c>
      <c r="E47" s="161" t="s">
        <v>99</v>
      </c>
      <c r="F47" s="161" t="s">
        <v>331</v>
      </c>
    </row>
    <row r="48" spans="1:6" ht="10.8" customHeight="1" x14ac:dyDescent="0.2">
      <c r="A48" s="157">
        <v>43229</v>
      </c>
      <c r="B48" s="158">
        <v>1</v>
      </c>
      <c r="C48" s="161" t="s">
        <v>338</v>
      </c>
      <c r="D48" s="161" t="s">
        <v>337</v>
      </c>
      <c r="E48" s="161" t="s">
        <v>99</v>
      </c>
      <c r="F48" s="161" t="s">
        <v>331</v>
      </c>
    </row>
    <row r="49" spans="1:6" ht="10.8" customHeight="1" x14ac:dyDescent="0.2">
      <c r="A49" s="157">
        <v>43264</v>
      </c>
      <c r="B49" s="158">
        <v>1</v>
      </c>
      <c r="C49" s="161" t="s">
        <v>339</v>
      </c>
      <c r="D49" s="161" t="s">
        <v>337</v>
      </c>
      <c r="E49" s="161" t="s">
        <v>99</v>
      </c>
      <c r="F49" s="161" t="s">
        <v>331</v>
      </c>
    </row>
    <row r="50" spans="1:6" ht="10.8" customHeight="1" x14ac:dyDescent="0.2">
      <c r="A50" s="157">
        <v>43376</v>
      </c>
      <c r="B50" s="158">
        <v>1</v>
      </c>
      <c r="C50" s="161" t="s">
        <v>340</v>
      </c>
      <c r="D50" s="161" t="s">
        <v>337</v>
      </c>
      <c r="E50" s="161" t="s">
        <v>99</v>
      </c>
      <c r="F50" s="161" t="s">
        <v>331</v>
      </c>
    </row>
    <row r="52" spans="1:6" ht="13.2" x14ac:dyDescent="0.25">
      <c r="A52" s="153" t="s">
        <v>341</v>
      </c>
    </row>
    <row r="53" spans="1:6" s="156" customFormat="1" x14ac:dyDescent="0.2">
      <c r="A53" s="154" t="s">
        <v>77</v>
      </c>
      <c r="B53" s="155" t="s">
        <v>287</v>
      </c>
      <c r="C53" s="154" t="s">
        <v>78</v>
      </c>
      <c r="D53" s="154" t="s">
        <v>79</v>
      </c>
      <c r="E53" s="154" t="s">
        <v>80</v>
      </c>
      <c r="F53" s="154" t="s">
        <v>288</v>
      </c>
    </row>
    <row r="54" spans="1:6" ht="10.8" customHeight="1" x14ac:dyDescent="0.2">
      <c r="A54" s="157">
        <v>43332</v>
      </c>
      <c r="B54" s="158">
        <v>7</v>
      </c>
      <c r="C54" s="161" t="s">
        <v>342</v>
      </c>
      <c r="D54" s="159" t="s">
        <v>343</v>
      </c>
      <c r="E54" s="161" t="s">
        <v>99</v>
      </c>
      <c r="F54" s="161" t="s">
        <v>331</v>
      </c>
    </row>
  </sheetData>
  <pageMargins left="0.70866141732283472" right="0.70866141732283472" top="0.78740157480314965" bottom="0.78740157480314965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showGridLines="0" workbookViewId="0">
      <selection activeCell="D35" sqref="D35"/>
    </sheetView>
  </sheetViews>
  <sheetFormatPr defaultRowHeight="10.199999999999999" x14ac:dyDescent="0.2"/>
  <cols>
    <col min="1" max="1" width="20.21875" style="33" bestFit="1" customWidth="1"/>
    <col min="2" max="2" width="32.88671875" style="33" bestFit="1" customWidth="1"/>
    <col min="3" max="3" width="21.6640625" style="33" bestFit="1" customWidth="1"/>
    <col min="4" max="16384" width="8.88671875" style="33"/>
  </cols>
  <sheetData>
    <row r="1" spans="1:3" s="34" customFormat="1" ht="15" customHeight="1" x14ac:dyDescent="0.3">
      <c r="A1" s="35" t="s">
        <v>160</v>
      </c>
    </row>
    <row r="2" spans="1:3" s="34" customFormat="1" ht="15" customHeight="1" thickBot="1" x14ac:dyDescent="0.3"/>
    <row r="3" spans="1:3" s="34" customFormat="1" ht="15" customHeight="1" thickBot="1" x14ac:dyDescent="0.3">
      <c r="A3" s="36" t="s">
        <v>149</v>
      </c>
      <c r="B3" s="37" t="s">
        <v>150</v>
      </c>
      <c r="C3" s="36" t="s">
        <v>151</v>
      </c>
    </row>
    <row r="4" spans="1:3" s="34" customFormat="1" ht="15" customHeight="1" thickBot="1" x14ac:dyDescent="0.3">
      <c r="A4" s="36" t="s">
        <v>152</v>
      </c>
      <c r="B4" s="37" t="s">
        <v>153</v>
      </c>
      <c r="C4" s="36" t="s">
        <v>154</v>
      </c>
    </row>
    <row r="5" spans="1:3" s="34" customFormat="1" ht="15" customHeight="1" thickBot="1" x14ac:dyDescent="0.3">
      <c r="A5" s="36" t="s">
        <v>155</v>
      </c>
      <c r="B5" s="37" t="s">
        <v>156</v>
      </c>
      <c r="C5" s="36" t="s">
        <v>85</v>
      </c>
    </row>
    <row r="6" spans="1:3" s="34" customFormat="1" ht="15" customHeight="1" thickBot="1" x14ac:dyDescent="0.3">
      <c r="A6" s="36" t="s">
        <v>157</v>
      </c>
      <c r="B6" s="37" t="s">
        <v>158</v>
      </c>
      <c r="C6" s="36" t="s">
        <v>159</v>
      </c>
    </row>
  </sheetData>
  <hyperlinks>
    <hyperlink ref="B3" r:id="rId1" display="http://www.sailing.org/regattainfo.php?rgtaid=20462"/>
    <hyperlink ref="B4" r:id="rId2" display="http://www.sailing.org/worldcup/gamagori_2018.php"/>
    <hyperlink ref="B5" r:id="rId3" display="http://www.sailing.org/worldcup/miami_2018.php"/>
    <hyperlink ref="B6" r:id="rId4" display="http://www.sailing.org/worldcup/hyeres_2018.php"/>
  </hyperlinks>
  <pageMargins left="0.7" right="0.7" top="0.78740157499999996" bottom="0.78740157499999996" header="0.3" footer="0.3"/>
  <pageSetup paperSize="9" orientation="portrait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showGridLines="0" workbookViewId="0">
      <selection activeCell="E18" sqref="E18"/>
    </sheetView>
  </sheetViews>
  <sheetFormatPr defaultRowHeight="13.2" x14ac:dyDescent="0.25"/>
  <cols>
    <col min="3" max="3" width="18.88671875" customWidth="1"/>
    <col min="5" max="5" width="29" customWidth="1"/>
    <col min="6" max="6" width="32.44140625" customWidth="1"/>
  </cols>
  <sheetData>
    <row r="1" spans="1:6" ht="14.4" x14ac:dyDescent="0.25">
      <c r="A1" s="52"/>
    </row>
    <row r="2" spans="1:6" ht="19.2" customHeight="1" x14ac:dyDescent="0.25">
      <c r="A2" s="65">
        <v>43225</v>
      </c>
      <c r="B2" s="66">
        <v>3</v>
      </c>
      <c r="C2" s="66" t="s">
        <v>173</v>
      </c>
      <c r="D2" s="66" t="s">
        <v>174</v>
      </c>
      <c r="E2" s="66" t="s">
        <v>175</v>
      </c>
      <c r="F2" s="66" t="s">
        <v>176</v>
      </c>
    </row>
    <row r="3" spans="1:6" ht="19.2" customHeight="1" x14ac:dyDescent="0.25">
      <c r="A3" s="65">
        <v>43266</v>
      </c>
      <c r="B3" s="66">
        <v>3</v>
      </c>
      <c r="C3" s="66" t="s">
        <v>177</v>
      </c>
      <c r="D3" s="66" t="s">
        <v>174</v>
      </c>
      <c r="E3" s="66" t="s">
        <v>178</v>
      </c>
      <c r="F3" s="66" t="s">
        <v>179</v>
      </c>
    </row>
    <row r="4" spans="1:6" ht="19.2" customHeight="1" x14ac:dyDescent="0.25">
      <c r="A4" s="65">
        <v>43322</v>
      </c>
      <c r="B4" s="66">
        <v>3</v>
      </c>
      <c r="C4" s="66" t="s">
        <v>180</v>
      </c>
      <c r="D4" s="66" t="s">
        <v>174</v>
      </c>
      <c r="E4" s="66" t="s">
        <v>181</v>
      </c>
      <c r="F4" s="66" t="s">
        <v>182</v>
      </c>
    </row>
    <row r="5" spans="1:6" ht="14.4" x14ac:dyDescent="0.25">
      <c r="A5" s="52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3"/>
  <sheetViews>
    <sheetView showGridLines="0" workbookViewId="0">
      <selection activeCell="B19" sqref="B19"/>
    </sheetView>
  </sheetViews>
  <sheetFormatPr defaultRowHeight="13.2" x14ac:dyDescent="0.25"/>
  <cols>
    <col min="1" max="1" width="3.21875" customWidth="1"/>
    <col min="2" max="2" width="32.77734375" customWidth="1"/>
    <col min="3" max="3" width="50.77734375" customWidth="1"/>
    <col min="4" max="4" width="19.33203125" customWidth="1"/>
    <col min="5" max="6" width="11.44140625" customWidth="1"/>
  </cols>
  <sheetData>
    <row r="2" spans="2:5" ht="13.2" customHeight="1" thickBot="1" x14ac:dyDescent="0.3">
      <c r="B2" s="149" t="s">
        <v>284</v>
      </c>
    </row>
    <row r="3" spans="2:5" ht="13.2" customHeight="1" thickBot="1" x14ac:dyDescent="0.3">
      <c r="B3" s="144" t="s">
        <v>241</v>
      </c>
      <c r="C3" s="145" t="s">
        <v>242</v>
      </c>
      <c r="D3" s="145" t="s">
        <v>243</v>
      </c>
      <c r="E3" s="146" t="s">
        <v>244</v>
      </c>
    </row>
    <row r="4" spans="2:5" ht="13.2" customHeight="1" thickBot="1" x14ac:dyDescent="0.3">
      <c r="B4" s="147" t="s">
        <v>245</v>
      </c>
      <c r="C4" s="148" t="s">
        <v>246</v>
      </c>
      <c r="D4" s="147" t="s">
        <v>247</v>
      </c>
      <c r="E4" s="147" t="s">
        <v>248</v>
      </c>
    </row>
    <row r="5" spans="2:5" ht="13.2" customHeight="1" thickBot="1" x14ac:dyDescent="0.3">
      <c r="B5" s="147" t="s">
        <v>249</v>
      </c>
      <c r="C5" s="148" t="s">
        <v>250</v>
      </c>
      <c r="D5" s="147" t="s">
        <v>251</v>
      </c>
      <c r="E5" s="147" t="s">
        <v>252</v>
      </c>
    </row>
    <row r="6" spans="2:5" ht="13.2" customHeight="1" thickBot="1" x14ac:dyDescent="0.3">
      <c r="B6" s="147" t="s">
        <v>253</v>
      </c>
      <c r="C6" s="148" t="s">
        <v>254</v>
      </c>
      <c r="D6" s="147" t="s">
        <v>255</v>
      </c>
      <c r="E6" s="147" t="s">
        <v>256</v>
      </c>
    </row>
    <row r="7" spans="2:5" ht="13.2" customHeight="1" thickBot="1" x14ac:dyDescent="0.3">
      <c r="B7" s="147" t="s">
        <v>257</v>
      </c>
      <c r="C7" s="148" t="s">
        <v>258</v>
      </c>
      <c r="D7" s="147" t="s">
        <v>259</v>
      </c>
      <c r="E7" s="147" t="s">
        <v>260</v>
      </c>
    </row>
    <row r="8" spans="2:5" ht="13.2" customHeight="1" thickBot="1" x14ac:dyDescent="0.3">
      <c r="B8" s="147" t="s">
        <v>261</v>
      </c>
      <c r="C8" s="148" t="s">
        <v>262</v>
      </c>
      <c r="D8" s="147" t="s">
        <v>263</v>
      </c>
      <c r="E8" s="147" t="s">
        <v>264</v>
      </c>
    </row>
    <row r="9" spans="2:5" ht="13.2" customHeight="1" thickBot="1" x14ac:dyDescent="0.3">
      <c r="B9" s="147" t="s">
        <v>265</v>
      </c>
      <c r="C9" s="148" t="s">
        <v>266</v>
      </c>
      <c r="D9" s="147" t="s">
        <v>267</v>
      </c>
      <c r="E9" s="147" t="s">
        <v>268</v>
      </c>
    </row>
    <row r="10" spans="2:5" ht="13.2" customHeight="1" thickBot="1" x14ac:dyDescent="0.3">
      <c r="B10" s="147" t="s">
        <v>269</v>
      </c>
      <c r="C10" s="148" t="s">
        <v>270</v>
      </c>
      <c r="D10" s="147" t="s">
        <v>271</v>
      </c>
      <c r="E10" s="147" t="s">
        <v>272</v>
      </c>
    </row>
    <row r="11" spans="2:5" ht="13.2" customHeight="1" thickBot="1" x14ac:dyDescent="0.3">
      <c r="B11" s="147" t="s">
        <v>273</v>
      </c>
      <c r="C11" s="148" t="s">
        <v>274</v>
      </c>
      <c r="D11" s="147" t="s">
        <v>275</v>
      </c>
      <c r="E11" s="147" t="s">
        <v>276</v>
      </c>
    </row>
    <row r="12" spans="2:5" ht="13.2" customHeight="1" thickBot="1" x14ac:dyDescent="0.3">
      <c r="B12" s="147" t="s">
        <v>277</v>
      </c>
      <c r="C12" s="148" t="s">
        <v>278</v>
      </c>
      <c r="D12" s="147" t="s">
        <v>279</v>
      </c>
      <c r="E12" s="147" t="s">
        <v>280</v>
      </c>
    </row>
    <row r="13" spans="2:5" ht="13.2" customHeight="1" thickBot="1" x14ac:dyDescent="0.3">
      <c r="B13" s="147" t="s">
        <v>281</v>
      </c>
      <c r="C13" s="148" t="s">
        <v>282</v>
      </c>
      <c r="D13" s="147" t="s">
        <v>283</v>
      </c>
      <c r="E13" s="147" t="s">
        <v>280</v>
      </c>
    </row>
  </sheetData>
  <hyperlinks>
    <hyperlink ref="C4" r:id="rId1" display="http://www.eurilca.eu/event/event.php?id=128"/>
    <hyperlink ref="C5" r:id="rId2" display="http://www.eurilca.eu/event/event.php?id=129"/>
    <hyperlink ref="C6" r:id="rId3" display="http://www.eurilca.eu/event/event.php?id=130"/>
    <hyperlink ref="C7" r:id="rId4" display="http://www.eurilca.eu/event/event.php?id=131"/>
    <hyperlink ref="C8" r:id="rId5" display="http://www.eurilca.eu/event/event.php?id=132"/>
    <hyperlink ref="C9" r:id="rId6" display="http://www.eurilca.eu/event/event.php?id=133"/>
    <hyperlink ref="C10" r:id="rId7" display="http://www.eurilca.eu/event/event.php?id=134"/>
    <hyperlink ref="C11" r:id="rId8" display="http://www.eurilca.eu/event/event.php?id=135"/>
    <hyperlink ref="C12" r:id="rId9" display="http://www.eurilca.eu/event/event.php?id=136"/>
    <hyperlink ref="C13" r:id="rId10" display="http://www.eurilca.eu/event/event.php?id=137"/>
  </hyperlinks>
  <pageMargins left="0.70866141732283472" right="0.70866141732283472" top="0.78740157480314965" bottom="0.78740157480314965" header="0.31496062992125984" footer="0.31496062992125984"/>
  <pageSetup paperSize="9" orientation="landscape"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7"/>
  <sheetViews>
    <sheetView showGridLines="0" zoomScale="145" zoomScaleNormal="145" workbookViewId="0">
      <selection activeCell="E19" sqref="E19"/>
    </sheetView>
  </sheetViews>
  <sheetFormatPr defaultRowHeight="10.199999999999999" x14ac:dyDescent="0.2"/>
  <cols>
    <col min="1" max="1" width="5.5546875" style="33" bestFit="1" customWidth="1"/>
    <col min="2" max="2" width="9.33203125" style="33" customWidth="1"/>
    <col min="3" max="3" width="7.6640625" style="33" bestFit="1" customWidth="1"/>
    <col min="4" max="4" width="27.21875" style="33" bestFit="1" customWidth="1"/>
    <col min="5" max="5" width="29" style="33" bestFit="1" customWidth="1"/>
    <col min="6" max="6" width="17" style="33" bestFit="1" customWidth="1"/>
    <col min="7" max="7" width="24.33203125" style="33" customWidth="1"/>
    <col min="8" max="8" width="19.5546875" style="33" customWidth="1"/>
    <col min="9" max="9" width="4.77734375" style="187" bestFit="1" customWidth="1"/>
    <col min="10" max="10" width="4" style="187" bestFit="1" customWidth="1"/>
    <col min="11" max="256" width="8.88671875" style="33"/>
    <col min="257" max="257" width="5.5546875" style="33" bestFit="1" customWidth="1"/>
    <col min="258" max="258" width="9.33203125" style="33" customWidth="1"/>
    <col min="259" max="259" width="7.6640625" style="33" bestFit="1" customWidth="1"/>
    <col min="260" max="260" width="27.21875" style="33" bestFit="1" customWidth="1"/>
    <col min="261" max="261" width="29" style="33" bestFit="1" customWidth="1"/>
    <col min="262" max="262" width="17" style="33" bestFit="1" customWidth="1"/>
    <col min="263" max="263" width="24.33203125" style="33" customWidth="1"/>
    <col min="264" max="264" width="19.5546875" style="33" customWidth="1"/>
    <col min="265" max="265" width="4.77734375" style="33" bestFit="1" customWidth="1"/>
    <col min="266" max="266" width="4" style="33" bestFit="1" customWidth="1"/>
    <col min="267" max="512" width="8.88671875" style="33"/>
    <col min="513" max="513" width="5.5546875" style="33" bestFit="1" customWidth="1"/>
    <col min="514" max="514" width="9.33203125" style="33" customWidth="1"/>
    <col min="515" max="515" width="7.6640625" style="33" bestFit="1" customWidth="1"/>
    <col min="516" max="516" width="27.21875" style="33" bestFit="1" customWidth="1"/>
    <col min="517" max="517" width="29" style="33" bestFit="1" customWidth="1"/>
    <col min="518" max="518" width="17" style="33" bestFit="1" customWidth="1"/>
    <col min="519" max="519" width="24.33203125" style="33" customWidth="1"/>
    <col min="520" max="520" width="19.5546875" style="33" customWidth="1"/>
    <col min="521" max="521" width="4.77734375" style="33" bestFit="1" customWidth="1"/>
    <col min="522" max="522" width="4" style="33" bestFit="1" customWidth="1"/>
    <col min="523" max="768" width="8.88671875" style="33"/>
    <col min="769" max="769" width="5.5546875" style="33" bestFit="1" customWidth="1"/>
    <col min="770" max="770" width="9.33203125" style="33" customWidth="1"/>
    <col min="771" max="771" width="7.6640625" style="33" bestFit="1" customWidth="1"/>
    <col min="772" max="772" width="27.21875" style="33" bestFit="1" customWidth="1"/>
    <col min="773" max="773" width="29" style="33" bestFit="1" customWidth="1"/>
    <col min="774" max="774" width="17" style="33" bestFit="1" customWidth="1"/>
    <col min="775" max="775" width="24.33203125" style="33" customWidth="1"/>
    <col min="776" max="776" width="19.5546875" style="33" customWidth="1"/>
    <col min="777" max="777" width="4.77734375" style="33" bestFit="1" customWidth="1"/>
    <col min="778" max="778" width="4" style="33" bestFit="1" customWidth="1"/>
    <col min="779" max="1024" width="8.88671875" style="33"/>
    <col min="1025" max="1025" width="5.5546875" style="33" bestFit="1" customWidth="1"/>
    <col min="1026" max="1026" width="9.33203125" style="33" customWidth="1"/>
    <col min="1027" max="1027" width="7.6640625" style="33" bestFit="1" customWidth="1"/>
    <col min="1028" max="1028" width="27.21875" style="33" bestFit="1" customWidth="1"/>
    <col min="1029" max="1029" width="29" style="33" bestFit="1" customWidth="1"/>
    <col min="1030" max="1030" width="17" style="33" bestFit="1" customWidth="1"/>
    <col min="1031" max="1031" width="24.33203125" style="33" customWidth="1"/>
    <col min="1032" max="1032" width="19.5546875" style="33" customWidth="1"/>
    <col min="1033" max="1033" width="4.77734375" style="33" bestFit="1" customWidth="1"/>
    <col min="1034" max="1034" width="4" style="33" bestFit="1" customWidth="1"/>
    <col min="1035" max="1280" width="8.88671875" style="33"/>
    <col min="1281" max="1281" width="5.5546875" style="33" bestFit="1" customWidth="1"/>
    <col min="1282" max="1282" width="9.33203125" style="33" customWidth="1"/>
    <col min="1283" max="1283" width="7.6640625" style="33" bestFit="1" customWidth="1"/>
    <col min="1284" max="1284" width="27.21875" style="33" bestFit="1" customWidth="1"/>
    <col min="1285" max="1285" width="29" style="33" bestFit="1" customWidth="1"/>
    <col min="1286" max="1286" width="17" style="33" bestFit="1" customWidth="1"/>
    <col min="1287" max="1287" width="24.33203125" style="33" customWidth="1"/>
    <col min="1288" max="1288" width="19.5546875" style="33" customWidth="1"/>
    <col min="1289" max="1289" width="4.77734375" style="33" bestFit="1" customWidth="1"/>
    <col min="1290" max="1290" width="4" style="33" bestFit="1" customWidth="1"/>
    <col min="1291" max="1536" width="8.88671875" style="33"/>
    <col min="1537" max="1537" width="5.5546875" style="33" bestFit="1" customWidth="1"/>
    <col min="1538" max="1538" width="9.33203125" style="33" customWidth="1"/>
    <col min="1539" max="1539" width="7.6640625" style="33" bestFit="1" customWidth="1"/>
    <col min="1540" max="1540" width="27.21875" style="33" bestFit="1" customWidth="1"/>
    <col min="1541" max="1541" width="29" style="33" bestFit="1" customWidth="1"/>
    <col min="1542" max="1542" width="17" style="33" bestFit="1" customWidth="1"/>
    <col min="1543" max="1543" width="24.33203125" style="33" customWidth="1"/>
    <col min="1544" max="1544" width="19.5546875" style="33" customWidth="1"/>
    <col min="1545" max="1545" width="4.77734375" style="33" bestFit="1" customWidth="1"/>
    <col min="1546" max="1546" width="4" style="33" bestFit="1" customWidth="1"/>
    <col min="1547" max="1792" width="8.88671875" style="33"/>
    <col min="1793" max="1793" width="5.5546875" style="33" bestFit="1" customWidth="1"/>
    <col min="1794" max="1794" width="9.33203125" style="33" customWidth="1"/>
    <col min="1795" max="1795" width="7.6640625" style="33" bestFit="1" customWidth="1"/>
    <col min="1796" max="1796" width="27.21875" style="33" bestFit="1" customWidth="1"/>
    <col min="1797" max="1797" width="29" style="33" bestFit="1" customWidth="1"/>
    <col min="1798" max="1798" width="17" style="33" bestFit="1" customWidth="1"/>
    <col min="1799" max="1799" width="24.33203125" style="33" customWidth="1"/>
    <col min="1800" max="1800" width="19.5546875" style="33" customWidth="1"/>
    <col min="1801" max="1801" width="4.77734375" style="33" bestFit="1" customWidth="1"/>
    <col min="1802" max="1802" width="4" style="33" bestFit="1" customWidth="1"/>
    <col min="1803" max="2048" width="8.88671875" style="33"/>
    <col min="2049" max="2049" width="5.5546875" style="33" bestFit="1" customWidth="1"/>
    <col min="2050" max="2050" width="9.33203125" style="33" customWidth="1"/>
    <col min="2051" max="2051" width="7.6640625" style="33" bestFit="1" customWidth="1"/>
    <col min="2052" max="2052" width="27.21875" style="33" bestFit="1" customWidth="1"/>
    <col min="2053" max="2053" width="29" style="33" bestFit="1" customWidth="1"/>
    <col min="2054" max="2054" width="17" style="33" bestFit="1" customWidth="1"/>
    <col min="2055" max="2055" width="24.33203125" style="33" customWidth="1"/>
    <col min="2056" max="2056" width="19.5546875" style="33" customWidth="1"/>
    <col min="2057" max="2057" width="4.77734375" style="33" bestFit="1" customWidth="1"/>
    <col min="2058" max="2058" width="4" style="33" bestFit="1" customWidth="1"/>
    <col min="2059" max="2304" width="8.88671875" style="33"/>
    <col min="2305" max="2305" width="5.5546875" style="33" bestFit="1" customWidth="1"/>
    <col min="2306" max="2306" width="9.33203125" style="33" customWidth="1"/>
    <col min="2307" max="2307" width="7.6640625" style="33" bestFit="1" customWidth="1"/>
    <col min="2308" max="2308" width="27.21875" style="33" bestFit="1" customWidth="1"/>
    <col min="2309" max="2309" width="29" style="33" bestFit="1" customWidth="1"/>
    <col min="2310" max="2310" width="17" style="33" bestFit="1" customWidth="1"/>
    <col min="2311" max="2311" width="24.33203125" style="33" customWidth="1"/>
    <col min="2312" max="2312" width="19.5546875" style="33" customWidth="1"/>
    <col min="2313" max="2313" width="4.77734375" style="33" bestFit="1" customWidth="1"/>
    <col min="2314" max="2314" width="4" style="33" bestFit="1" customWidth="1"/>
    <col min="2315" max="2560" width="8.88671875" style="33"/>
    <col min="2561" max="2561" width="5.5546875" style="33" bestFit="1" customWidth="1"/>
    <col min="2562" max="2562" width="9.33203125" style="33" customWidth="1"/>
    <col min="2563" max="2563" width="7.6640625" style="33" bestFit="1" customWidth="1"/>
    <col min="2564" max="2564" width="27.21875" style="33" bestFit="1" customWidth="1"/>
    <col min="2565" max="2565" width="29" style="33" bestFit="1" customWidth="1"/>
    <col min="2566" max="2566" width="17" style="33" bestFit="1" customWidth="1"/>
    <col min="2567" max="2567" width="24.33203125" style="33" customWidth="1"/>
    <col min="2568" max="2568" width="19.5546875" style="33" customWidth="1"/>
    <col min="2569" max="2569" width="4.77734375" style="33" bestFit="1" customWidth="1"/>
    <col min="2570" max="2570" width="4" style="33" bestFit="1" customWidth="1"/>
    <col min="2571" max="2816" width="8.88671875" style="33"/>
    <col min="2817" max="2817" width="5.5546875" style="33" bestFit="1" customWidth="1"/>
    <col min="2818" max="2818" width="9.33203125" style="33" customWidth="1"/>
    <col min="2819" max="2819" width="7.6640625" style="33" bestFit="1" customWidth="1"/>
    <col min="2820" max="2820" width="27.21875" style="33" bestFit="1" customWidth="1"/>
    <col min="2821" max="2821" width="29" style="33" bestFit="1" customWidth="1"/>
    <col min="2822" max="2822" width="17" style="33" bestFit="1" customWidth="1"/>
    <col min="2823" max="2823" width="24.33203125" style="33" customWidth="1"/>
    <col min="2824" max="2824" width="19.5546875" style="33" customWidth="1"/>
    <col min="2825" max="2825" width="4.77734375" style="33" bestFit="1" customWidth="1"/>
    <col min="2826" max="2826" width="4" style="33" bestFit="1" customWidth="1"/>
    <col min="2827" max="3072" width="8.88671875" style="33"/>
    <col min="3073" max="3073" width="5.5546875" style="33" bestFit="1" customWidth="1"/>
    <col min="3074" max="3074" width="9.33203125" style="33" customWidth="1"/>
    <col min="3075" max="3075" width="7.6640625" style="33" bestFit="1" customWidth="1"/>
    <col min="3076" max="3076" width="27.21875" style="33" bestFit="1" customWidth="1"/>
    <col min="3077" max="3077" width="29" style="33" bestFit="1" customWidth="1"/>
    <col min="3078" max="3078" width="17" style="33" bestFit="1" customWidth="1"/>
    <col min="3079" max="3079" width="24.33203125" style="33" customWidth="1"/>
    <col min="3080" max="3080" width="19.5546875" style="33" customWidth="1"/>
    <col min="3081" max="3081" width="4.77734375" style="33" bestFit="1" customWidth="1"/>
    <col min="3082" max="3082" width="4" style="33" bestFit="1" customWidth="1"/>
    <col min="3083" max="3328" width="8.88671875" style="33"/>
    <col min="3329" max="3329" width="5.5546875" style="33" bestFit="1" customWidth="1"/>
    <col min="3330" max="3330" width="9.33203125" style="33" customWidth="1"/>
    <col min="3331" max="3331" width="7.6640625" style="33" bestFit="1" customWidth="1"/>
    <col min="3332" max="3332" width="27.21875" style="33" bestFit="1" customWidth="1"/>
    <col min="3333" max="3333" width="29" style="33" bestFit="1" customWidth="1"/>
    <col min="3334" max="3334" width="17" style="33" bestFit="1" customWidth="1"/>
    <col min="3335" max="3335" width="24.33203125" style="33" customWidth="1"/>
    <col min="3336" max="3336" width="19.5546875" style="33" customWidth="1"/>
    <col min="3337" max="3337" width="4.77734375" style="33" bestFit="1" customWidth="1"/>
    <col min="3338" max="3338" width="4" style="33" bestFit="1" customWidth="1"/>
    <col min="3339" max="3584" width="8.88671875" style="33"/>
    <col min="3585" max="3585" width="5.5546875" style="33" bestFit="1" customWidth="1"/>
    <col min="3586" max="3586" width="9.33203125" style="33" customWidth="1"/>
    <col min="3587" max="3587" width="7.6640625" style="33" bestFit="1" customWidth="1"/>
    <col min="3588" max="3588" width="27.21875" style="33" bestFit="1" customWidth="1"/>
    <col min="3589" max="3589" width="29" style="33" bestFit="1" customWidth="1"/>
    <col min="3590" max="3590" width="17" style="33" bestFit="1" customWidth="1"/>
    <col min="3591" max="3591" width="24.33203125" style="33" customWidth="1"/>
    <col min="3592" max="3592" width="19.5546875" style="33" customWidth="1"/>
    <col min="3593" max="3593" width="4.77734375" style="33" bestFit="1" customWidth="1"/>
    <col min="3594" max="3594" width="4" style="33" bestFit="1" customWidth="1"/>
    <col min="3595" max="3840" width="8.88671875" style="33"/>
    <col min="3841" max="3841" width="5.5546875" style="33" bestFit="1" customWidth="1"/>
    <col min="3842" max="3842" width="9.33203125" style="33" customWidth="1"/>
    <col min="3843" max="3843" width="7.6640625" style="33" bestFit="1" customWidth="1"/>
    <col min="3844" max="3844" width="27.21875" style="33" bestFit="1" customWidth="1"/>
    <col min="3845" max="3845" width="29" style="33" bestFit="1" customWidth="1"/>
    <col min="3846" max="3846" width="17" style="33" bestFit="1" customWidth="1"/>
    <col min="3847" max="3847" width="24.33203125" style="33" customWidth="1"/>
    <col min="3848" max="3848" width="19.5546875" style="33" customWidth="1"/>
    <col min="3849" max="3849" width="4.77734375" style="33" bestFit="1" customWidth="1"/>
    <col min="3850" max="3850" width="4" style="33" bestFit="1" customWidth="1"/>
    <col min="3851" max="4096" width="8.88671875" style="33"/>
    <col min="4097" max="4097" width="5.5546875" style="33" bestFit="1" customWidth="1"/>
    <col min="4098" max="4098" width="9.33203125" style="33" customWidth="1"/>
    <col min="4099" max="4099" width="7.6640625" style="33" bestFit="1" customWidth="1"/>
    <col min="4100" max="4100" width="27.21875" style="33" bestFit="1" customWidth="1"/>
    <col min="4101" max="4101" width="29" style="33" bestFit="1" customWidth="1"/>
    <col min="4102" max="4102" width="17" style="33" bestFit="1" customWidth="1"/>
    <col min="4103" max="4103" width="24.33203125" style="33" customWidth="1"/>
    <col min="4104" max="4104" width="19.5546875" style="33" customWidth="1"/>
    <col min="4105" max="4105" width="4.77734375" style="33" bestFit="1" customWidth="1"/>
    <col min="4106" max="4106" width="4" style="33" bestFit="1" customWidth="1"/>
    <col min="4107" max="4352" width="8.88671875" style="33"/>
    <col min="4353" max="4353" width="5.5546875" style="33" bestFit="1" customWidth="1"/>
    <col min="4354" max="4354" width="9.33203125" style="33" customWidth="1"/>
    <col min="4355" max="4355" width="7.6640625" style="33" bestFit="1" customWidth="1"/>
    <col min="4356" max="4356" width="27.21875" style="33" bestFit="1" customWidth="1"/>
    <col min="4357" max="4357" width="29" style="33" bestFit="1" customWidth="1"/>
    <col min="4358" max="4358" width="17" style="33" bestFit="1" customWidth="1"/>
    <col min="4359" max="4359" width="24.33203125" style="33" customWidth="1"/>
    <col min="4360" max="4360" width="19.5546875" style="33" customWidth="1"/>
    <col min="4361" max="4361" width="4.77734375" style="33" bestFit="1" customWidth="1"/>
    <col min="4362" max="4362" width="4" style="33" bestFit="1" customWidth="1"/>
    <col min="4363" max="4608" width="8.88671875" style="33"/>
    <col min="4609" max="4609" width="5.5546875" style="33" bestFit="1" customWidth="1"/>
    <col min="4610" max="4610" width="9.33203125" style="33" customWidth="1"/>
    <col min="4611" max="4611" width="7.6640625" style="33" bestFit="1" customWidth="1"/>
    <col min="4612" max="4612" width="27.21875" style="33" bestFit="1" customWidth="1"/>
    <col min="4613" max="4613" width="29" style="33" bestFit="1" customWidth="1"/>
    <col min="4614" max="4614" width="17" style="33" bestFit="1" customWidth="1"/>
    <col min="4615" max="4615" width="24.33203125" style="33" customWidth="1"/>
    <col min="4616" max="4616" width="19.5546875" style="33" customWidth="1"/>
    <col min="4617" max="4617" width="4.77734375" style="33" bestFit="1" customWidth="1"/>
    <col min="4618" max="4618" width="4" style="33" bestFit="1" customWidth="1"/>
    <col min="4619" max="4864" width="8.88671875" style="33"/>
    <col min="4865" max="4865" width="5.5546875" style="33" bestFit="1" customWidth="1"/>
    <col min="4866" max="4866" width="9.33203125" style="33" customWidth="1"/>
    <col min="4867" max="4867" width="7.6640625" style="33" bestFit="1" customWidth="1"/>
    <col min="4868" max="4868" width="27.21875" style="33" bestFit="1" customWidth="1"/>
    <col min="4869" max="4869" width="29" style="33" bestFit="1" customWidth="1"/>
    <col min="4870" max="4870" width="17" style="33" bestFit="1" customWidth="1"/>
    <col min="4871" max="4871" width="24.33203125" style="33" customWidth="1"/>
    <col min="4872" max="4872" width="19.5546875" style="33" customWidth="1"/>
    <col min="4873" max="4873" width="4.77734375" style="33" bestFit="1" customWidth="1"/>
    <col min="4874" max="4874" width="4" style="33" bestFit="1" customWidth="1"/>
    <col min="4875" max="5120" width="8.88671875" style="33"/>
    <col min="5121" max="5121" width="5.5546875" style="33" bestFit="1" customWidth="1"/>
    <col min="5122" max="5122" width="9.33203125" style="33" customWidth="1"/>
    <col min="5123" max="5123" width="7.6640625" style="33" bestFit="1" customWidth="1"/>
    <col min="5124" max="5124" width="27.21875" style="33" bestFit="1" customWidth="1"/>
    <col min="5125" max="5125" width="29" style="33" bestFit="1" customWidth="1"/>
    <col min="5126" max="5126" width="17" style="33" bestFit="1" customWidth="1"/>
    <col min="5127" max="5127" width="24.33203125" style="33" customWidth="1"/>
    <col min="5128" max="5128" width="19.5546875" style="33" customWidth="1"/>
    <col min="5129" max="5129" width="4.77734375" style="33" bestFit="1" customWidth="1"/>
    <col min="5130" max="5130" width="4" style="33" bestFit="1" customWidth="1"/>
    <col min="5131" max="5376" width="8.88671875" style="33"/>
    <col min="5377" max="5377" width="5.5546875" style="33" bestFit="1" customWidth="1"/>
    <col min="5378" max="5378" width="9.33203125" style="33" customWidth="1"/>
    <col min="5379" max="5379" width="7.6640625" style="33" bestFit="1" customWidth="1"/>
    <col min="5380" max="5380" width="27.21875" style="33" bestFit="1" customWidth="1"/>
    <col min="5381" max="5381" width="29" style="33" bestFit="1" customWidth="1"/>
    <col min="5382" max="5382" width="17" style="33" bestFit="1" customWidth="1"/>
    <col min="5383" max="5383" width="24.33203125" style="33" customWidth="1"/>
    <col min="5384" max="5384" width="19.5546875" style="33" customWidth="1"/>
    <col min="5385" max="5385" width="4.77734375" style="33" bestFit="1" customWidth="1"/>
    <col min="5386" max="5386" width="4" style="33" bestFit="1" customWidth="1"/>
    <col min="5387" max="5632" width="8.88671875" style="33"/>
    <col min="5633" max="5633" width="5.5546875" style="33" bestFit="1" customWidth="1"/>
    <col min="5634" max="5634" width="9.33203125" style="33" customWidth="1"/>
    <col min="5635" max="5635" width="7.6640625" style="33" bestFit="1" customWidth="1"/>
    <col min="5636" max="5636" width="27.21875" style="33" bestFit="1" customWidth="1"/>
    <col min="5637" max="5637" width="29" style="33" bestFit="1" customWidth="1"/>
    <col min="5638" max="5638" width="17" style="33" bestFit="1" customWidth="1"/>
    <col min="5639" max="5639" width="24.33203125" style="33" customWidth="1"/>
    <col min="5640" max="5640" width="19.5546875" style="33" customWidth="1"/>
    <col min="5641" max="5641" width="4.77734375" style="33" bestFit="1" customWidth="1"/>
    <col min="5642" max="5642" width="4" style="33" bestFit="1" customWidth="1"/>
    <col min="5643" max="5888" width="8.88671875" style="33"/>
    <col min="5889" max="5889" width="5.5546875" style="33" bestFit="1" customWidth="1"/>
    <col min="5890" max="5890" width="9.33203125" style="33" customWidth="1"/>
    <col min="5891" max="5891" width="7.6640625" style="33" bestFit="1" customWidth="1"/>
    <col min="5892" max="5892" width="27.21875" style="33" bestFit="1" customWidth="1"/>
    <col min="5893" max="5893" width="29" style="33" bestFit="1" customWidth="1"/>
    <col min="5894" max="5894" width="17" style="33" bestFit="1" customWidth="1"/>
    <col min="5895" max="5895" width="24.33203125" style="33" customWidth="1"/>
    <col min="5896" max="5896" width="19.5546875" style="33" customWidth="1"/>
    <col min="5897" max="5897" width="4.77734375" style="33" bestFit="1" customWidth="1"/>
    <col min="5898" max="5898" width="4" style="33" bestFit="1" customWidth="1"/>
    <col min="5899" max="6144" width="8.88671875" style="33"/>
    <col min="6145" max="6145" width="5.5546875" style="33" bestFit="1" customWidth="1"/>
    <col min="6146" max="6146" width="9.33203125" style="33" customWidth="1"/>
    <col min="6147" max="6147" width="7.6640625" style="33" bestFit="1" customWidth="1"/>
    <col min="6148" max="6148" width="27.21875" style="33" bestFit="1" customWidth="1"/>
    <col min="6149" max="6149" width="29" style="33" bestFit="1" customWidth="1"/>
    <col min="6150" max="6150" width="17" style="33" bestFit="1" customWidth="1"/>
    <col min="6151" max="6151" width="24.33203125" style="33" customWidth="1"/>
    <col min="6152" max="6152" width="19.5546875" style="33" customWidth="1"/>
    <col min="6153" max="6153" width="4.77734375" style="33" bestFit="1" customWidth="1"/>
    <col min="6154" max="6154" width="4" style="33" bestFit="1" customWidth="1"/>
    <col min="6155" max="6400" width="8.88671875" style="33"/>
    <col min="6401" max="6401" width="5.5546875" style="33" bestFit="1" customWidth="1"/>
    <col min="6402" max="6402" width="9.33203125" style="33" customWidth="1"/>
    <col min="6403" max="6403" width="7.6640625" style="33" bestFit="1" customWidth="1"/>
    <col min="6404" max="6404" width="27.21875" style="33" bestFit="1" customWidth="1"/>
    <col min="6405" max="6405" width="29" style="33" bestFit="1" customWidth="1"/>
    <col min="6406" max="6406" width="17" style="33" bestFit="1" customWidth="1"/>
    <col min="6407" max="6407" width="24.33203125" style="33" customWidth="1"/>
    <col min="6408" max="6408" width="19.5546875" style="33" customWidth="1"/>
    <col min="6409" max="6409" width="4.77734375" style="33" bestFit="1" customWidth="1"/>
    <col min="6410" max="6410" width="4" style="33" bestFit="1" customWidth="1"/>
    <col min="6411" max="6656" width="8.88671875" style="33"/>
    <col min="6657" max="6657" width="5.5546875" style="33" bestFit="1" customWidth="1"/>
    <col min="6658" max="6658" width="9.33203125" style="33" customWidth="1"/>
    <col min="6659" max="6659" width="7.6640625" style="33" bestFit="1" customWidth="1"/>
    <col min="6660" max="6660" width="27.21875" style="33" bestFit="1" customWidth="1"/>
    <col min="6661" max="6661" width="29" style="33" bestFit="1" customWidth="1"/>
    <col min="6662" max="6662" width="17" style="33" bestFit="1" customWidth="1"/>
    <col min="6663" max="6663" width="24.33203125" style="33" customWidth="1"/>
    <col min="6664" max="6664" width="19.5546875" style="33" customWidth="1"/>
    <col min="6665" max="6665" width="4.77734375" style="33" bestFit="1" customWidth="1"/>
    <col min="6666" max="6666" width="4" style="33" bestFit="1" customWidth="1"/>
    <col min="6667" max="6912" width="8.88671875" style="33"/>
    <col min="6913" max="6913" width="5.5546875" style="33" bestFit="1" customWidth="1"/>
    <col min="6914" max="6914" width="9.33203125" style="33" customWidth="1"/>
    <col min="6915" max="6915" width="7.6640625" style="33" bestFit="1" customWidth="1"/>
    <col min="6916" max="6916" width="27.21875" style="33" bestFit="1" customWidth="1"/>
    <col min="6917" max="6917" width="29" style="33" bestFit="1" customWidth="1"/>
    <col min="6918" max="6918" width="17" style="33" bestFit="1" customWidth="1"/>
    <col min="6919" max="6919" width="24.33203125" style="33" customWidth="1"/>
    <col min="6920" max="6920" width="19.5546875" style="33" customWidth="1"/>
    <col min="6921" max="6921" width="4.77734375" style="33" bestFit="1" customWidth="1"/>
    <col min="6922" max="6922" width="4" style="33" bestFit="1" customWidth="1"/>
    <col min="6923" max="7168" width="8.88671875" style="33"/>
    <col min="7169" max="7169" width="5.5546875" style="33" bestFit="1" customWidth="1"/>
    <col min="7170" max="7170" width="9.33203125" style="33" customWidth="1"/>
    <col min="7171" max="7171" width="7.6640625" style="33" bestFit="1" customWidth="1"/>
    <col min="7172" max="7172" width="27.21875" style="33" bestFit="1" customWidth="1"/>
    <col min="7173" max="7173" width="29" style="33" bestFit="1" customWidth="1"/>
    <col min="7174" max="7174" width="17" style="33" bestFit="1" customWidth="1"/>
    <col min="7175" max="7175" width="24.33203125" style="33" customWidth="1"/>
    <col min="7176" max="7176" width="19.5546875" style="33" customWidth="1"/>
    <col min="7177" max="7177" width="4.77734375" style="33" bestFit="1" customWidth="1"/>
    <col min="7178" max="7178" width="4" style="33" bestFit="1" customWidth="1"/>
    <col min="7179" max="7424" width="8.88671875" style="33"/>
    <col min="7425" max="7425" width="5.5546875" style="33" bestFit="1" customWidth="1"/>
    <col min="7426" max="7426" width="9.33203125" style="33" customWidth="1"/>
    <col min="7427" max="7427" width="7.6640625" style="33" bestFit="1" customWidth="1"/>
    <col min="7428" max="7428" width="27.21875" style="33" bestFit="1" customWidth="1"/>
    <col min="7429" max="7429" width="29" style="33" bestFit="1" customWidth="1"/>
    <col min="7430" max="7430" width="17" style="33" bestFit="1" customWidth="1"/>
    <col min="7431" max="7431" width="24.33203125" style="33" customWidth="1"/>
    <col min="7432" max="7432" width="19.5546875" style="33" customWidth="1"/>
    <col min="7433" max="7433" width="4.77734375" style="33" bestFit="1" customWidth="1"/>
    <col min="7434" max="7434" width="4" style="33" bestFit="1" customWidth="1"/>
    <col min="7435" max="7680" width="8.88671875" style="33"/>
    <col min="7681" max="7681" width="5.5546875" style="33" bestFit="1" customWidth="1"/>
    <col min="7682" max="7682" width="9.33203125" style="33" customWidth="1"/>
    <col min="7683" max="7683" width="7.6640625" style="33" bestFit="1" customWidth="1"/>
    <col min="7684" max="7684" width="27.21875" style="33" bestFit="1" customWidth="1"/>
    <col min="7685" max="7685" width="29" style="33" bestFit="1" customWidth="1"/>
    <col min="7686" max="7686" width="17" style="33" bestFit="1" customWidth="1"/>
    <col min="7687" max="7687" width="24.33203125" style="33" customWidth="1"/>
    <col min="7688" max="7688" width="19.5546875" style="33" customWidth="1"/>
    <col min="7689" max="7689" width="4.77734375" style="33" bestFit="1" customWidth="1"/>
    <col min="7690" max="7690" width="4" style="33" bestFit="1" customWidth="1"/>
    <col min="7691" max="7936" width="8.88671875" style="33"/>
    <col min="7937" max="7937" width="5.5546875" style="33" bestFit="1" customWidth="1"/>
    <col min="7938" max="7938" width="9.33203125" style="33" customWidth="1"/>
    <col min="7939" max="7939" width="7.6640625" style="33" bestFit="1" customWidth="1"/>
    <col min="7940" max="7940" width="27.21875" style="33" bestFit="1" customWidth="1"/>
    <col min="7941" max="7941" width="29" style="33" bestFit="1" customWidth="1"/>
    <col min="7942" max="7942" width="17" style="33" bestFit="1" customWidth="1"/>
    <col min="7943" max="7943" width="24.33203125" style="33" customWidth="1"/>
    <col min="7944" max="7944" width="19.5546875" style="33" customWidth="1"/>
    <col min="7945" max="7945" width="4.77734375" style="33" bestFit="1" customWidth="1"/>
    <col min="7946" max="7946" width="4" style="33" bestFit="1" customWidth="1"/>
    <col min="7947" max="8192" width="8.88671875" style="33"/>
    <col min="8193" max="8193" width="5.5546875" style="33" bestFit="1" customWidth="1"/>
    <col min="8194" max="8194" width="9.33203125" style="33" customWidth="1"/>
    <col min="8195" max="8195" width="7.6640625" style="33" bestFit="1" customWidth="1"/>
    <col min="8196" max="8196" width="27.21875" style="33" bestFit="1" customWidth="1"/>
    <col min="8197" max="8197" width="29" style="33" bestFit="1" customWidth="1"/>
    <col min="8198" max="8198" width="17" style="33" bestFit="1" customWidth="1"/>
    <col min="8199" max="8199" width="24.33203125" style="33" customWidth="1"/>
    <col min="8200" max="8200" width="19.5546875" style="33" customWidth="1"/>
    <col min="8201" max="8201" width="4.77734375" style="33" bestFit="1" customWidth="1"/>
    <col min="8202" max="8202" width="4" style="33" bestFit="1" customWidth="1"/>
    <col min="8203" max="8448" width="8.88671875" style="33"/>
    <col min="8449" max="8449" width="5.5546875" style="33" bestFit="1" customWidth="1"/>
    <col min="8450" max="8450" width="9.33203125" style="33" customWidth="1"/>
    <col min="8451" max="8451" width="7.6640625" style="33" bestFit="1" customWidth="1"/>
    <col min="8452" max="8452" width="27.21875" style="33" bestFit="1" customWidth="1"/>
    <col min="8453" max="8453" width="29" style="33" bestFit="1" customWidth="1"/>
    <col min="8454" max="8454" width="17" style="33" bestFit="1" customWidth="1"/>
    <col min="8455" max="8455" width="24.33203125" style="33" customWidth="1"/>
    <col min="8456" max="8456" width="19.5546875" style="33" customWidth="1"/>
    <col min="8457" max="8457" width="4.77734375" style="33" bestFit="1" customWidth="1"/>
    <col min="8458" max="8458" width="4" style="33" bestFit="1" customWidth="1"/>
    <col min="8459" max="8704" width="8.88671875" style="33"/>
    <col min="8705" max="8705" width="5.5546875" style="33" bestFit="1" customWidth="1"/>
    <col min="8706" max="8706" width="9.33203125" style="33" customWidth="1"/>
    <col min="8707" max="8707" width="7.6640625" style="33" bestFit="1" customWidth="1"/>
    <col min="8708" max="8708" width="27.21875" style="33" bestFit="1" customWidth="1"/>
    <col min="8709" max="8709" width="29" style="33" bestFit="1" customWidth="1"/>
    <col min="8710" max="8710" width="17" style="33" bestFit="1" customWidth="1"/>
    <col min="8711" max="8711" width="24.33203125" style="33" customWidth="1"/>
    <col min="8712" max="8712" width="19.5546875" style="33" customWidth="1"/>
    <col min="8713" max="8713" width="4.77734375" style="33" bestFit="1" customWidth="1"/>
    <col min="8714" max="8714" width="4" style="33" bestFit="1" customWidth="1"/>
    <col min="8715" max="8960" width="8.88671875" style="33"/>
    <col min="8961" max="8961" width="5.5546875" style="33" bestFit="1" customWidth="1"/>
    <col min="8962" max="8962" width="9.33203125" style="33" customWidth="1"/>
    <col min="8963" max="8963" width="7.6640625" style="33" bestFit="1" customWidth="1"/>
    <col min="8964" max="8964" width="27.21875" style="33" bestFit="1" customWidth="1"/>
    <col min="8965" max="8965" width="29" style="33" bestFit="1" customWidth="1"/>
    <col min="8966" max="8966" width="17" style="33" bestFit="1" customWidth="1"/>
    <col min="8967" max="8967" width="24.33203125" style="33" customWidth="1"/>
    <col min="8968" max="8968" width="19.5546875" style="33" customWidth="1"/>
    <col min="8969" max="8969" width="4.77734375" style="33" bestFit="1" customWidth="1"/>
    <col min="8970" max="8970" width="4" style="33" bestFit="1" customWidth="1"/>
    <col min="8971" max="9216" width="8.88671875" style="33"/>
    <col min="9217" max="9217" width="5.5546875" style="33" bestFit="1" customWidth="1"/>
    <col min="9218" max="9218" width="9.33203125" style="33" customWidth="1"/>
    <col min="9219" max="9219" width="7.6640625" style="33" bestFit="1" customWidth="1"/>
    <col min="9220" max="9220" width="27.21875" style="33" bestFit="1" customWidth="1"/>
    <col min="9221" max="9221" width="29" style="33" bestFit="1" customWidth="1"/>
    <col min="9222" max="9222" width="17" style="33" bestFit="1" customWidth="1"/>
    <col min="9223" max="9223" width="24.33203125" style="33" customWidth="1"/>
    <col min="9224" max="9224" width="19.5546875" style="33" customWidth="1"/>
    <col min="9225" max="9225" width="4.77734375" style="33" bestFit="1" customWidth="1"/>
    <col min="9226" max="9226" width="4" style="33" bestFit="1" customWidth="1"/>
    <col min="9227" max="9472" width="8.88671875" style="33"/>
    <col min="9473" max="9473" width="5.5546875" style="33" bestFit="1" customWidth="1"/>
    <col min="9474" max="9474" width="9.33203125" style="33" customWidth="1"/>
    <col min="9475" max="9475" width="7.6640625" style="33" bestFit="1" customWidth="1"/>
    <col min="9476" max="9476" width="27.21875" style="33" bestFit="1" customWidth="1"/>
    <col min="9477" max="9477" width="29" style="33" bestFit="1" customWidth="1"/>
    <col min="9478" max="9478" width="17" style="33" bestFit="1" customWidth="1"/>
    <col min="9479" max="9479" width="24.33203125" style="33" customWidth="1"/>
    <col min="9480" max="9480" width="19.5546875" style="33" customWidth="1"/>
    <col min="9481" max="9481" width="4.77734375" style="33" bestFit="1" customWidth="1"/>
    <col min="9482" max="9482" width="4" style="33" bestFit="1" customWidth="1"/>
    <col min="9483" max="9728" width="8.88671875" style="33"/>
    <col min="9729" max="9729" width="5.5546875" style="33" bestFit="1" customWidth="1"/>
    <col min="9730" max="9730" width="9.33203125" style="33" customWidth="1"/>
    <col min="9731" max="9731" width="7.6640625" style="33" bestFit="1" customWidth="1"/>
    <col min="9732" max="9732" width="27.21875" style="33" bestFit="1" customWidth="1"/>
    <col min="9733" max="9733" width="29" style="33" bestFit="1" customWidth="1"/>
    <col min="9734" max="9734" width="17" style="33" bestFit="1" customWidth="1"/>
    <col min="9735" max="9735" width="24.33203125" style="33" customWidth="1"/>
    <col min="9736" max="9736" width="19.5546875" style="33" customWidth="1"/>
    <col min="9737" max="9737" width="4.77734375" style="33" bestFit="1" customWidth="1"/>
    <col min="9738" max="9738" width="4" style="33" bestFit="1" customWidth="1"/>
    <col min="9739" max="9984" width="8.88671875" style="33"/>
    <col min="9985" max="9985" width="5.5546875" style="33" bestFit="1" customWidth="1"/>
    <col min="9986" max="9986" width="9.33203125" style="33" customWidth="1"/>
    <col min="9987" max="9987" width="7.6640625" style="33" bestFit="1" customWidth="1"/>
    <col min="9988" max="9988" width="27.21875" style="33" bestFit="1" customWidth="1"/>
    <col min="9989" max="9989" width="29" style="33" bestFit="1" customWidth="1"/>
    <col min="9990" max="9990" width="17" style="33" bestFit="1" customWidth="1"/>
    <col min="9991" max="9991" width="24.33203125" style="33" customWidth="1"/>
    <col min="9992" max="9992" width="19.5546875" style="33" customWidth="1"/>
    <col min="9993" max="9993" width="4.77734375" style="33" bestFit="1" customWidth="1"/>
    <col min="9994" max="9994" width="4" style="33" bestFit="1" customWidth="1"/>
    <col min="9995" max="10240" width="8.88671875" style="33"/>
    <col min="10241" max="10241" width="5.5546875" style="33" bestFit="1" customWidth="1"/>
    <col min="10242" max="10242" width="9.33203125" style="33" customWidth="1"/>
    <col min="10243" max="10243" width="7.6640625" style="33" bestFit="1" customWidth="1"/>
    <col min="10244" max="10244" width="27.21875" style="33" bestFit="1" customWidth="1"/>
    <col min="10245" max="10245" width="29" style="33" bestFit="1" customWidth="1"/>
    <col min="10246" max="10246" width="17" style="33" bestFit="1" customWidth="1"/>
    <col min="10247" max="10247" width="24.33203125" style="33" customWidth="1"/>
    <col min="10248" max="10248" width="19.5546875" style="33" customWidth="1"/>
    <col min="10249" max="10249" width="4.77734375" style="33" bestFit="1" customWidth="1"/>
    <col min="10250" max="10250" width="4" style="33" bestFit="1" customWidth="1"/>
    <col min="10251" max="10496" width="8.88671875" style="33"/>
    <col min="10497" max="10497" width="5.5546875" style="33" bestFit="1" customWidth="1"/>
    <col min="10498" max="10498" width="9.33203125" style="33" customWidth="1"/>
    <col min="10499" max="10499" width="7.6640625" style="33" bestFit="1" customWidth="1"/>
    <col min="10500" max="10500" width="27.21875" style="33" bestFit="1" customWidth="1"/>
    <col min="10501" max="10501" width="29" style="33" bestFit="1" customWidth="1"/>
    <col min="10502" max="10502" width="17" style="33" bestFit="1" customWidth="1"/>
    <col min="10503" max="10503" width="24.33203125" style="33" customWidth="1"/>
    <col min="10504" max="10504" width="19.5546875" style="33" customWidth="1"/>
    <col min="10505" max="10505" width="4.77734375" style="33" bestFit="1" customWidth="1"/>
    <col min="10506" max="10506" width="4" style="33" bestFit="1" customWidth="1"/>
    <col min="10507" max="10752" width="8.88671875" style="33"/>
    <col min="10753" max="10753" width="5.5546875" style="33" bestFit="1" customWidth="1"/>
    <col min="10754" max="10754" width="9.33203125" style="33" customWidth="1"/>
    <col min="10755" max="10755" width="7.6640625" style="33" bestFit="1" customWidth="1"/>
    <col min="10756" max="10756" width="27.21875" style="33" bestFit="1" customWidth="1"/>
    <col min="10757" max="10757" width="29" style="33" bestFit="1" customWidth="1"/>
    <col min="10758" max="10758" width="17" style="33" bestFit="1" customWidth="1"/>
    <col min="10759" max="10759" width="24.33203125" style="33" customWidth="1"/>
    <col min="10760" max="10760" width="19.5546875" style="33" customWidth="1"/>
    <col min="10761" max="10761" width="4.77734375" style="33" bestFit="1" customWidth="1"/>
    <col min="10762" max="10762" width="4" style="33" bestFit="1" customWidth="1"/>
    <col min="10763" max="11008" width="8.88671875" style="33"/>
    <col min="11009" max="11009" width="5.5546875" style="33" bestFit="1" customWidth="1"/>
    <col min="11010" max="11010" width="9.33203125" style="33" customWidth="1"/>
    <col min="11011" max="11011" width="7.6640625" style="33" bestFit="1" customWidth="1"/>
    <col min="11012" max="11012" width="27.21875" style="33" bestFit="1" customWidth="1"/>
    <col min="11013" max="11013" width="29" style="33" bestFit="1" customWidth="1"/>
    <col min="11014" max="11014" width="17" style="33" bestFit="1" customWidth="1"/>
    <col min="11015" max="11015" width="24.33203125" style="33" customWidth="1"/>
    <col min="11016" max="11016" width="19.5546875" style="33" customWidth="1"/>
    <col min="11017" max="11017" width="4.77734375" style="33" bestFit="1" customWidth="1"/>
    <col min="11018" max="11018" width="4" style="33" bestFit="1" customWidth="1"/>
    <col min="11019" max="11264" width="8.88671875" style="33"/>
    <col min="11265" max="11265" width="5.5546875" style="33" bestFit="1" customWidth="1"/>
    <col min="11266" max="11266" width="9.33203125" style="33" customWidth="1"/>
    <col min="11267" max="11267" width="7.6640625" style="33" bestFit="1" customWidth="1"/>
    <col min="11268" max="11268" width="27.21875" style="33" bestFit="1" customWidth="1"/>
    <col min="11269" max="11269" width="29" style="33" bestFit="1" customWidth="1"/>
    <col min="11270" max="11270" width="17" style="33" bestFit="1" customWidth="1"/>
    <col min="11271" max="11271" width="24.33203125" style="33" customWidth="1"/>
    <col min="11272" max="11272" width="19.5546875" style="33" customWidth="1"/>
    <col min="11273" max="11273" width="4.77734375" style="33" bestFit="1" customWidth="1"/>
    <col min="11274" max="11274" width="4" style="33" bestFit="1" customWidth="1"/>
    <col min="11275" max="11520" width="8.88671875" style="33"/>
    <col min="11521" max="11521" width="5.5546875" style="33" bestFit="1" customWidth="1"/>
    <col min="11522" max="11522" width="9.33203125" style="33" customWidth="1"/>
    <col min="11523" max="11523" width="7.6640625" style="33" bestFit="1" customWidth="1"/>
    <col min="11524" max="11524" width="27.21875" style="33" bestFit="1" customWidth="1"/>
    <col min="11525" max="11525" width="29" style="33" bestFit="1" customWidth="1"/>
    <col min="11526" max="11526" width="17" style="33" bestFit="1" customWidth="1"/>
    <col min="11527" max="11527" width="24.33203125" style="33" customWidth="1"/>
    <col min="11528" max="11528" width="19.5546875" style="33" customWidth="1"/>
    <col min="11529" max="11529" width="4.77734375" style="33" bestFit="1" customWidth="1"/>
    <col min="11530" max="11530" width="4" style="33" bestFit="1" customWidth="1"/>
    <col min="11531" max="11776" width="8.88671875" style="33"/>
    <col min="11777" max="11777" width="5.5546875" style="33" bestFit="1" customWidth="1"/>
    <col min="11778" max="11778" width="9.33203125" style="33" customWidth="1"/>
    <col min="11779" max="11779" width="7.6640625" style="33" bestFit="1" customWidth="1"/>
    <col min="11780" max="11780" width="27.21875" style="33" bestFit="1" customWidth="1"/>
    <col min="11781" max="11781" width="29" style="33" bestFit="1" customWidth="1"/>
    <col min="11782" max="11782" width="17" style="33" bestFit="1" customWidth="1"/>
    <col min="11783" max="11783" width="24.33203125" style="33" customWidth="1"/>
    <col min="11784" max="11784" width="19.5546875" style="33" customWidth="1"/>
    <col min="11785" max="11785" width="4.77734375" style="33" bestFit="1" customWidth="1"/>
    <col min="11786" max="11786" width="4" style="33" bestFit="1" customWidth="1"/>
    <col min="11787" max="12032" width="8.88671875" style="33"/>
    <col min="12033" max="12033" width="5.5546875" style="33" bestFit="1" customWidth="1"/>
    <col min="12034" max="12034" width="9.33203125" style="33" customWidth="1"/>
    <col min="12035" max="12035" width="7.6640625" style="33" bestFit="1" customWidth="1"/>
    <col min="12036" max="12036" width="27.21875" style="33" bestFit="1" customWidth="1"/>
    <col min="12037" max="12037" width="29" style="33" bestFit="1" customWidth="1"/>
    <col min="12038" max="12038" width="17" style="33" bestFit="1" customWidth="1"/>
    <col min="12039" max="12039" width="24.33203125" style="33" customWidth="1"/>
    <col min="12040" max="12040" width="19.5546875" style="33" customWidth="1"/>
    <col min="12041" max="12041" width="4.77734375" style="33" bestFit="1" customWidth="1"/>
    <col min="12042" max="12042" width="4" style="33" bestFit="1" customWidth="1"/>
    <col min="12043" max="12288" width="8.88671875" style="33"/>
    <col min="12289" max="12289" width="5.5546875" style="33" bestFit="1" customWidth="1"/>
    <col min="12290" max="12290" width="9.33203125" style="33" customWidth="1"/>
    <col min="12291" max="12291" width="7.6640625" style="33" bestFit="1" customWidth="1"/>
    <col min="12292" max="12292" width="27.21875" style="33" bestFit="1" customWidth="1"/>
    <col min="12293" max="12293" width="29" style="33" bestFit="1" customWidth="1"/>
    <col min="12294" max="12294" width="17" style="33" bestFit="1" customWidth="1"/>
    <col min="12295" max="12295" width="24.33203125" style="33" customWidth="1"/>
    <col min="12296" max="12296" width="19.5546875" style="33" customWidth="1"/>
    <col min="12297" max="12297" width="4.77734375" style="33" bestFit="1" customWidth="1"/>
    <col min="12298" max="12298" width="4" style="33" bestFit="1" customWidth="1"/>
    <col min="12299" max="12544" width="8.88671875" style="33"/>
    <col min="12545" max="12545" width="5.5546875" style="33" bestFit="1" customWidth="1"/>
    <col min="12546" max="12546" width="9.33203125" style="33" customWidth="1"/>
    <col min="12547" max="12547" width="7.6640625" style="33" bestFit="1" customWidth="1"/>
    <col min="12548" max="12548" width="27.21875" style="33" bestFit="1" customWidth="1"/>
    <col min="12549" max="12549" width="29" style="33" bestFit="1" customWidth="1"/>
    <col min="12550" max="12550" width="17" style="33" bestFit="1" customWidth="1"/>
    <col min="12551" max="12551" width="24.33203125" style="33" customWidth="1"/>
    <col min="12552" max="12552" width="19.5546875" style="33" customWidth="1"/>
    <col min="12553" max="12553" width="4.77734375" style="33" bestFit="1" customWidth="1"/>
    <col min="12554" max="12554" width="4" style="33" bestFit="1" customWidth="1"/>
    <col min="12555" max="12800" width="8.88671875" style="33"/>
    <col min="12801" max="12801" width="5.5546875" style="33" bestFit="1" customWidth="1"/>
    <col min="12802" max="12802" width="9.33203125" style="33" customWidth="1"/>
    <col min="12803" max="12803" width="7.6640625" style="33" bestFit="1" customWidth="1"/>
    <col min="12804" max="12804" width="27.21875" style="33" bestFit="1" customWidth="1"/>
    <col min="12805" max="12805" width="29" style="33" bestFit="1" customWidth="1"/>
    <col min="12806" max="12806" width="17" style="33" bestFit="1" customWidth="1"/>
    <col min="12807" max="12807" width="24.33203125" style="33" customWidth="1"/>
    <col min="12808" max="12808" width="19.5546875" style="33" customWidth="1"/>
    <col min="12809" max="12809" width="4.77734375" style="33" bestFit="1" customWidth="1"/>
    <col min="12810" max="12810" width="4" style="33" bestFit="1" customWidth="1"/>
    <col min="12811" max="13056" width="8.88671875" style="33"/>
    <col min="13057" max="13057" width="5.5546875" style="33" bestFit="1" customWidth="1"/>
    <col min="13058" max="13058" width="9.33203125" style="33" customWidth="1"/>
    <col min="13059" max="13059" width="7.6640625" style="33" bestFit="1" customWidth="1"/>
    <col min="13060" max="13060" width="27.21875" style="33" bestFit="1" customWidth="1"/>
    <col min="13061" max="13061" width="29" style="33" bestFit="1" customWidth="1"/>
    <col min="13062" max="13062" width="17" style="33" bestFit="1" customWidth="1"/>
    <col min="13063" max="13063" width="24.33203125" style="33" customWidth="1"/>
    <col min="13064" max="13064" width="19.5546875" style="33" customWidth="1"/>
    <col min="13065" max="13065" width="4.77734375" style="33" bestFit="1" customWidth="1"/>
    <col min="13066" max="13066" width="4" style="33" bestFit="1" customWidth="1"/>
    <col min="13067" max="13312" width="8.88671875" style="33"/>
    <col min="13313" max="13313" width="5.5546875" style="33" bestFit="1" customWidth="1"/>
    <col min="13314" max="13314" width="9.33203125" style="33" customWidth="1"/>
    <col min="13315" max="13315" width="7.6640625" style="33" bestFit="1" customWidth="1"/>
    <col min="13316" max="13316" width="27.21875" style="33" bestFit="1" customWidth="1"/>
    <col min="13317" max="13317" width="29" style="33" bestFit="1" customWidth="1"/>
    <col min="13318" max="13318" width="17" style="33" bestFit="1" customWidth="1"/>
    <col min="13319" max="13319" width="24.33203125" style="33" customWidth="1"/>
    <col min="13320" max="13320" width="19.5546875" style="33" customWidth="1"/>
    <col min="13321" max="13321" width="4.77734375" style="33" bestFit="1" customWidth="1"/>
    <col min="13322" max="13322" width="4" style="33" bestFit="1" customWidth="1"/>
    <col min="13323" max="13568" width="8.88671875" style="33"/>
    <col min="13569" max="13569" width="5.5546875" style="33" bestFit="1" customWidth="1"/>
    <col min="13570" max="13570" width="9.33203125" style="33" customWidth="1"/>
    <col min="13571" max="13571" width="7.6640625" style="33" bestFit="1" customWidth="1"/>
    <col min="13572" max="13572" width="27.21875" style="33" bestFit="1" customWidth="1"/>
    <col min="13573" max="13573" width="29" style="33" bestFit="1" customWidth="1"/>
    <col min="13574" max="13574" width="17" style="33" bestFit="1" customWidth="1"/>
    <col min="13575" max="13575" width="24.33203125" style="33" customWidth="1"/>
    <col min="13576" max="13576" width="19.5546875" style="33" customWidth="1"/>
    <col min="13577" max="13577" width="4.77734375" style="33" bestFit="1" customWidth="1"/>
    <col min="13578" max="13578" width="4" style="33" bestFit="1" customWidth="1"/>
    <col min="13579" max="13824" width="8.88671875" style="33"/>
    <col min="13825" max="13825" width="5.5546875" style="33" bestFit="1" customWidth="1"/>
    <col min="13826" max="13826" width="9.33203125" style="33" customWidth="1"/>
    <col min="13827" max="13827" width="7.6640625" style="33" bestFit="1" customWidth="1"/>
    <col min="13828" max="13828" width="27.21875" style="33" bestFit="1" customWidth="1"/>
    <col min="13829" max="13829" width="29" style="33" bestFit="1" customWidth="1"/>
    <col min="13830" max="13830" width="17" style="33" bestFit="1" customWidth="1"/>
    <col min="13831" max="13831" width="24.33203125" style="33" customWidth="1"/>
    <col min="13832" max="13832" width="19.5546875" style="33" customWidth="1"/>
    <col min="13833" max="13833" width="4.77734375" style="33" bestFit="1" customWidth="1"/>
    <col min="13834" max="13834" width="4" style="33" bestFit="1" customWidth="1"/>
    <col min="13835" max="14080" width="8.88671875" style="33"/>
    <col min="14081" max="14081" width="5.5546875" style="33" bestFit="1" customWidth="1"/>
    <col min="14082" max="14082" width="9.33203125" style="33" customWidth="1"/>
    <col min="14083" max="14083" width="7.6640625" style="33" bestFit="1" customWidth="1"/>
    <col min="14084" max="14084" width="27.21875" style="33" bestFit="1" customWidth="1"/>
    <col min="14085" max="14085" width="29" style="33" bestFit="1" customWidth="1"/>
    <col min="14086" max="14086" width="17" style="33" bestFit="1" customWidth="1"/>
    <col min="14087" max="14087" width="24.33203125" style="33" customWidth="1"/>
    <col min="14088" max="14088" width="19.5546875" style="33" customWidth="1"/>
    <col min="14089" max="14089" width="4.77734375" style="33" bestFit="1" customWidth="1"/>
    <col min="14090" max="14090" width="4" style="33" bestFit="1" customWidth="1"/>
    <col min="14091" max="14336" width="8.88671875" style="33"/>
    <col min="14337" max="14337" width="5.5546875" style="33" bestFit="1" customWidth="1"/>
    <col min="14338" max="14338" width="9.33203125" style="33" customWidth="1"/>
    <col min="14339" max="14339" width="7.6640625" style="33" bestFit="1" customWidth="1"/>
    <col min="14340" max="14340" width="27.21875" style="33" bestFit="1" customWidth="1"/>
    <col min="14341" max="14341" width="29" style="33" bestFit="1" customWidth="1"/>
    <col min="14342" max="14342" width="17" style="33" bestFit="1" customWidth="1"/>
    <col min="14343" max="14343" width="24.33203125" style="33" customWidth="1"/>
    <col min="14344" max="14344" width="19.5546875" style="33" customWidth="1"/>
    <col min="14345" max="14345" width="4.77734375" style="33" bestFit="1" customWidth="1"/>
    <col min="14346" max="14346" width="4" style="33" bestFit="1" customWidth="1"/>
    <col min="14347" max="14592" width="8.88671875" style="33"/>
    <col min="14593" max="14593" width="5.5546875" style="33" bestFit="1" customWidth="1"/>
    <col min="14594" max="14594" width="9.33203125" style="33" customWidth="1"/>
    <col min="14595" max="14595" width="7.6640625" style="33" bestFit="1" customWidth="1"/>
    <col min="14596" max="14596" width="27.21875" style="33" bestFit="1" customWidth="1"/>
    <col min="14597" max="14597" width="29" style="33" bestFit="1" customWidth="1"/>
    <col min="14598" max="14598" width="17" style="33" bestFit="1" customWidth="1"/>
    <col min="14599" max="14599" width="24.33203125" style="33" customWidth="1"/>
    <col min="14600" max="14600" width="19.5546875" style="33" customWidth="1"/>
    <col min="14601" max="14601" width="4.77734375" style="33" bestFit="1" customWidth="1"/>
    <col min="14602" max="14602" width="4" style="33" bestFit="1" customWidth="1"/>
    <col min="14603" max="14848" width="8.88671875" style="33"/>
    <col min="14849" max="14849" width="5.5546875" style="33" bestFit="1" customWidth="1"/>
    <col min="14850" max="14850" width="9.33203125" style="33" customWidth="1"/>
    <col min="14851" max="14851" width="7.6640625" style="33" bestFit="1" customWidth="1"/>
    <col min="14852" max="14852" width="27.21875" style="33" bestFit="1" customWidth="1"/>
    <col min="14853" max="14853" width="29" style="33" bestFit="1" customWidth="1"/>
    <col min="14854" max="14854" width="17" style="33" bestFit="1" customWidth="1"/>
    <col min="14855" max="14855" width="24.33203125" style="33" customWidth="1"/>
    <col min="14856" max="14856" width="19.5546875" style="33" customWidth="1"/>
    <col min="14857" max="14857" width="4.77734375" style="33" bestFit="1" customWidth="1"/>
    <col min="14858" max="14858" width="4" style="33" bestFit="1" customWidth="1"/>
    <col min="14859" max="15104" width="8.88671875" style="33"/>
    <col min="15105" max="15105" width="5.5546875" style="33" bestFit="1" customWidth="1"/>
    <col min="15106" max="15106" width="9.33203125" style="33" customWidth="1"/>
    <col min="15107" max="15107" width="7.6640625" style="33" bestFit="1" customWidth="1"/>
    <col min="15108" max="15108" width="27.21875" style="33" bestFit="1" customWidth="1"/>
    <col min="15109" max="15109" width="29" style="33" bestFit="1" customWidth="1"/>
    <col min="15110" max="15110" width="17" style="33" bestFit="1" customWidth="1"/>
    <col min="15111" max="15111" width="24.33203125" style="33" customWidth="1"/>
    <col min="15112" max="15112" width="19.5546875" style="33" customWidth="1"/>
    <col min="15113" max="15113" width="4.77734375" style="33" bestFit="1" customWidth="1"/>
    <col min="15114" max="15114" width="4" style="33" bestFit="1" customWidth="1"/>
    <col min="15115" max="15360" width="8.88671875" style="33"/>
    <col min="15361" max="15361" width="5.5546875" style="33" bestFit="1" customWidth="1"/>
    <col min="15362" max="15362" width="9.33203125" style="33" customWidth="1"/>
    <col min="15363" max="15363" width="7.6640625" style="33" bestFit="1" customWidth="1"/>
    <col min="15364" max="15364" width="27.21875" style="33" bestFit="1" customWidth="1"/>
    <col min="15365" max="15365" width="29" style="33" bestFit="1" customWidth="1"/>
    <col min="15366" max="15366" width="17" style="33" bestFit="1" customWidth="1"/>
    <col min="15367" max="15367" width="24.33203125" style="33" customWidth="1"/>
    <col min="15368" max="15368" width="19.5546875" style="33" customWidth="1"/>
    <col min="15369" max="15369" width="4.77734375" style="33" bestFit="1" customWidth="1"/>
    <col min="15370" max="15370" width="4" style="33" bestFit="1" customWidth="1"/>
    <col min="15371" max="15616" width="8.88671875" style="33"/>
    <col min="15617" max="15617" width="5.5546875" style="33" bestFit="1" customWidth="1"/>
    <col min="15618" max="15618" width="9.33203125" style="33" customWidth="1"/>
    <col min="15619" max="15619" width="7.6640625" style="33" bestFit="1" customWidth="1"/>
    <col min="15620" max="15620" width="27.21875" style="33" bestFit="1" customWidth="1"/>
    <col min="15621" max="15621" width="29" style="33" bestFit="1" customWidth="1"/>
    <col min="15622" max="15622" width="17" style="33" bestFit="1" customWidth="1"/>
    <col min="15623" max="15623" width="24.33203125" style="33" customWidth="1"/>
    <col min="15624" max="15624" width="19.5546875" style="33" customWidth="1"/>
    <col min="15625" max="15625" width="4.77734375" style="33" bestFit="1" customWidth="1"/>
    <col min="15626" max="15626" width="4" style="33" bestFit="1" customWidth="1"/>
    <col min="15627" max="15872" width="8.88671875" style="33"/>
    <col min="15873" max="15873" width="5.5546875" style="33" bestFit="1" customWidth="1"/>
    <col min="15874" max="15874" width="9.33203125" style="33" customWidth="1"/>
    <col min="15875" max="15875" width="7.6640625" style="33" bestFit="1" customWidth="1"/>
    <col min="15876" max="15876" width="27.21875" style="33" bestFit="1" customWidth="1"/>
    <col min="15877" max="15877" width="29" style="33" bestFit="1" customWidth="1"/>
    <col min="15878" max="15878" width="17" style="33" bestFit="1" customWidth="1"/>
    <col min="15879" max="15879" width="24.33203125" style="33" customWidth="1"/>
    <col min="15880" max="15880" width="19.5546875" style="33" customWidth="1"/>
    <col min="15881" max="15881" width="4.77734375" style="33" bestFit="1" customWidth="1"/>
    <col min="15882" max="15882" width="4" style="33" bestFit="1" customWidth="1"/>
    <col min="15883" max="16128" width="8.88671875" style="33"/>
    <col min="16129" max="16129" width="5.5546875" style="33" bestFit="1" customWidth="1"/>
    <col min="16130" max="16130" width="9.33203125" style="33" customWidth="1"/>
    <col min="16131" max="16131" width="7.6640625" style="33" bestFit="1" customWidth="1"/>
    <col min="16132" max="16132" width="27.21875" style="33" bestFit="1" customWidth="1"/>
    <col min="16133" max="16133" width="29" style="33" bestFit="1" customWidth="1"/>
    <col min="16134" max="16134" width="17" style="33" bestFit="1" customWidth="1"/>
    <col min="16135" max="16135" width="24.33203125" style="33" customWidth="1"/>
    <col min="16136" max="16136" width="19.5546875" style="33" customWidth="1"/>
    <col min="16137" max="16137" width="4.77734375" style="33" bestFit="1" customWidth="1"/>
    <col min="16138" max="16138" width="4" style="33" bestFit="1" customWidth="1"/>
    <col min="16139" max="16384" width="8.88671875" style="33"/>
  </cols>
  <sheetData>
    <row r="1" spans="1:13" s="169" customFormat="1" x14ac:dyDescent="0.2">
      <c r="A1" s="167" t="s">
        <v>344</v>
      </c>
      <c r="B1" s="167" t="s">
        <v>77</v>
      </c>
      <c r="C1" s="167" t="s">
        <v>287</v>
      </c>
      <c r="D1" s="167" t="s">
        <v>78</v>
      </c>
      <c r="E1" s="167" t="s">
        <v>79</v>
      </c>
      <c r="F1" s="167" t="s">
        <v>80</v>
      </c>
      <c r="G1" s="167" t="s">
        <v>288</v>
      </c>
      <c r="H1" s="167" t="s">
        <v>345</v>
      </c>
      <c r="I1" s="168" t="s">
        <v>346</v>
      </c>
      <c r="J1" s="168" t="s">
        <v>347</v>
      </c>
    </row>
    <row r="2" spans="1:13" x14ac:dyDescent="0.2">
      <c r="A2" s="166"/>
      <c r="B2" s="162">
        <v>43183</v>
      </c>
      <c r="C2" s="166">
        <v>2</v>
      </c>
      <c r="D2" s="166" t="s">
        <v>348</v>
      </c>
      <c r="E2" s="166" t="s">
        <v>349</v>
      </c>
      <c r="F2" s="166" t="s">
        <v>175</v>
      </c>
      <c r="G2" s="166" t="s">
        <v>176</v>
      </c>
      <c r="H2" s="162"/>
      <c r="I2" s="170">
        <v>1130</v>
      </c>
      <c r="J2" s="170">
        <v>11</v>
      </c>
      <c r="L2" s="171"/>
      <c r="M2" s="171"/>
    </row>
    <row r="3" spans="1:13" x14ac:dyDescent="0.2">
      <c r="A3" s="166"/>
      <c r="B3" s="162">
        <v>43190</v>
      </c>
      <c r="C3" s="166">
        <v>2</v>
      </c>
      <c r="D3" s="166" t="s">
        <v>350</v>
      </c>
      <c r="E3" s="166" t="s">
        <v>351</v>
      </c>
      <c r="F3" s="166" t="s">
        <v>46</v>
      </c>
      <c r="G3" s="166" t="s">
        <v>352</v>
      </c>
      <c r="H3" s="162"/>
      <c r="I3" s="170">
        <v>1703</v>
      </c>
      <c r="J3" s="170">
        <v>17</v>
      </c>
    </row>
    <row r="4" spans="1:13" x14ac:dyDescent="0.2">
      <c r="A4" s="166"/>
      <c r="B4" s="162">
        <v>43191</v>
      </c>
      <c r="C4" s="166">
        <v>8</v>
      </c>
      <c r="D4" s="166" t="s">
        <v>353</v>
      </c>
      <c r="E4" s="166" t="s">
        <v>354</v>
      </c>
      <c r="F4" s="166" t="s">
        <v>355</v>
      </c>
      <c r="G4" s="166" t="s">
        <v>356</v>
      </c>
      <c r="H4" s="162"/>
      <c r="I4" s="170">
        <v>7040</v>
      </c>
      <c r="J4" s="170">
        <v>32</v>
      </c>
      <c r="L4" s="171"/>
      <c r="M4" s="171"/>
    </row>
    <row r="5" spans="1:13" x14ac:dyDescent="0.2">
      <c r="A5" s="166"/>
      <c r="B5" s="162">
        <v>43194</v>
      </c>
      <c r="C5" s="166">
        <v>1</v>
      </c>
      <c r="D5" s="166" t="s">
        <v>357</v>
      </c>
      <c r="E5" s="166" t="s">
        <v>358</v>
      </c>
      <c r="F5" s="166" t="s">
        <v>175</v>
      </c>
      <c r="G5" s="166" t="s">
        <v>176</v>
      </c>
      <c r="H5" s="162" t="s">
        <v>359</v>
      </c>
      <c r="I5" s="170">
        <v>1130</v>
      </c>
      <c r="J5" s="170">
        <v>11</v>
      </c>
    </row>
    <row r="6" spans="1:13" x14ac:dyDescent="0.2">
      <c r="A6" s="166"/>
      <c r="B6" s="162">
        <v>43197</v>
      </c>
      <c r="C6" s="166">
        <v>2</v>
      </c>
      <c r="D6" s="166" t="s">
        <v>360</v>
      </c>
      <c r="E6" s="166" t="s">
        <v>361</v>
      </c>
      <c r="F6" s="166" t="s">
        <v>362</v>
      </c>
      <c r="G6" s="166" t="s">
        <v>363</v>
      </c>
      <c r="H6" s="162"/>
      <c r="I6" s="170">
        <v>1101</v>
      </c>
      <c r="J6" s="170">
        <v>11</v>
      </c>
    </row>
    <row r="7" spans="1:13" x14ac:dyDescent="0.2">
      <c r="A7" s="164"/>
      <c r="B7" s="172">
        <v>43197</v>
      </c>
      <c r="C7" s="164">
        <v>2</v>
      </c>
      <c r="D7" s="164" t="s">
        <v>364</v>
      </c>
      <c r="E7" s="164" t="s">
        <v>365</v>
      </c>
      <c r="F7" s="164" t="s">
        <v>366</v>
      </c>
      <c r="G7" s="164" t="s">
        <v>367</v>
      </c>
      <c r="H7" s="172"/>
      <c r="I7" s="173">
        <v>1401</v>
      </c>
      <c r="J7" s="173">
        <v>14</v>
      </c>
    </row>
    <row r="8" spans="1:13" x14ac:dyDescent="0.2">
      <c r="A8" s="166"/>
      <c r="B8" s="162">
        <v>43197</v>
      </c>
      <c r="C8" s="166">
        <v>2</v>
      </c>
      <c r="D8" s="166" t="s">
        <v>171</v>
      </c>
      <c r="E8" s="166" t="s">
        <v>368</v>
      </c>
      <c r="F8" s="166" t="s">
        <v>46</v>
      </c>
      <c r="G8" s="166" t="s">
        <v>369</v>
      </c>
      <c r="H8" s="162"/>
      <c r="I8" s="170">
        <v>1702</v>
      </c>
      <c r="J8" s="170">
        <v>17</v>
      </c>
    </row>
    <row r="9" spans="1:13" x14ac:dyDescent="0.2">
      <c r="A9" s="166"/>
      <c r="B9" s="162">
        <v>43201</v>
      </c>
      <c r="C9" s="166">
        <v>1</v>
      </c>
      <c r="D9" s="166" t="s">
        <v>370</v>
      </c>
      <c r="E9" s="166" t="s">
        <v>358</v>
      </c>
      <c r="F9" s="166" t="s">
        <v>175</v>
      </c>
      <c r="G9" s="166" t="s">
        <v>176</v>
      </c>
      <c r="H9" s="162" t="s">
        <v>359</v>
      </c>
      <c r="I9" s="170">
        <v>1130</v>
      </c>
      <c r="J9" s="170">
        <v>11</v>
      </c>
    </row>
    <row r="10" spans="1:13" x14ac:dyDescent="0.2">
      <c r="A10" s="166"/>
      <c r="B10" s="162">
        <v>43201</v>
      </c>
      <c r="C10" s="166">
        <v>1</v>
      </c>
      <c r="D10" s="166" t="s">
        <v>336</v>
      </c>
      <c r="E10" s="164" t="s">
        <v>337</v>
      </c>
      <c r="F10" s="166" t="s">
        <v>99</v>
      </c>
      <c r="G10" s="166" t="s">
        <v>331</v>
      </c>
      <c r="H10" s="162"/>
      <c r="I10" s="170">
        <v>2101</v>
      </c>
      <c r="J10" s="170">
        <v>21</v>
      </c>
    </row>
    <row r="11" spans="1:13" x14ac:dyDescent="0.2">
      <c r="A11" s="166"/>
      <c r="B11" s="162">
        <v>43203</v>
      </c>
      <c r="C11" s="166">
        <v>3</v>
      </c>
      <c r="D11" s="166" t="s">
        <v>371</v>
      </c>
      <c r="E11" s="166" t="s">
        <v>372</v>
      </c>
      <c r="F11" s="166" t="s">
        <v>373</v>
      </c>
      <c r="G11" s="166" t="s">
        <v>374</v>
      </c>
      <c r="H11" s="162"/>
      <c r="I11" s="170">
        <v>7019</v>
      </c>
      <c r="J11" s="170">
        <v>70</v>
      </c>
      <c r="L11" s="174"/>
      <c r="M11" s="175"/>
    </row>
    <row r="12" spans="1:13" ht="20.399999999999999" x14ac:dyDescent="0.2">
      <c r="A12" s="166"/>
      <c r="B12" s="162">
        <v>43204</v>
      </c>
      <c r="C12" s="166">
        <v>2</v>
      </c>
      <c r="D12" s="166" t="s">
        <v>375</v>
      </c>
      <c r="E12" s="166" t="s">
        <v>376</v>
      </c>
      <c r="F12" s="166" t="s">
        <v>362</v>
      </c>
      <c r="G12" s="166" t="s">
        <v>363</v>
      </c>
      <c r="H12" s="162"/>
      <c r="I12" s="170">
        <v>1101</v>
      </c>
      <c r="J12" s="170">
        <v>11</v>
      </c>
    </row>
    <row r="13" spans="1:13" x14ac:dyDescent="0.2">
      <c r="A13" s="166"/>
      <c r="B13" s="176">
        <v>43204</v>
      </c>
      <c r="C13" s="177">
        <v>2</v>
      </c>
      <c r="D13" s="177" t="s">
        <v>377</v>
      </c>
      <c r="E13" s="177" t="s">
        <v>378</v>
      </c>
      <c r="F13" s="177" t="s">
        <v>327</v>
      </c>
      <c r="G13" s="177" t="s">
        <v>379</v>
      </c>
      <c r="H13" s="176"/>
      <c r="I13" s="178">
        <v>1214</v>
      </c>
      <c r="J13" s="178">
        <v>12</v>
      </c>
    </row>
    <row r="14" spans="1:13" x14ac:dyDescent="0.2">
      <c r="A14" s="166"/>
      <c r="B14" s="162">
        <v>43204</v>
      </c>
      <c r="C14" s="166">
        <v>2</v>
      </c>
      <c r="D14" s="166" t="s">
        <v>380</v>
      </c>
      <c r="E14" s="166" t="s">
        <v>381</v>
      </c>
      <c r="F14" s="166" t="s">
        <v>19</v>
      </c>
      <c r="G14" s="166" t="s">
        <v>382</v>
      </c>
      <c r="H14" s="162"/>
      <c r="I14" s="166">
        <v>1301</v>
      </c>
      <c r="J14" s="166">
        <v>13</v>
      </c>
    </row>
    <row r="15" spans="1:13" x14ac:dyDescent="0.2">
      <c r="A15" s="164"/>
      <c r="B15" s="172">
        <v>43204</v>
      </c>
      <c r="C15" s="164">
        <v>2</v>
      </c>
      <c r="D15" s="164" t="s">
        <v>383</v>
      </c>
      <c r="E15" s="164" t="s">
        <v>384</v>
      </c>
      <c r="F15" s="179" t="s">
        <v>366</v>
      </c>
      <c r="G15" s="164" t="s">
        <v>367</v>
      </c>
      <c r="H15" s="172"/>
      <c r="I15" s="173">
        <v>1401</v>
      </c>
      <c r="J15" s="173">
        <v>14</v>
      </c>
    </row>
    <row r="16" spans="1:13" x14ac:dyDescent="0.2">
      <c r="A16" s="166"/>
      <c r="B16" s="162">
        <v>43204</v>
      </c>
      <c r="C16" s="166">
        <v>2</v>
      </c>
      <c r="D16" s="166" t="s">
        <v>385</v>
      </c>
      <c r="E16" s="166" t="s">
        <v>386</v>
      </c>
      <c r="F16" s="166" t="s">
        <v>387</v>
      </c>
      <c r="G16" s="166" t="s">
        <v>388</v>
      </c>
      <c r="H16" s="162"/>
      <c r="I16" s="170">
        <v>1609</v>
      </c>
      <c r="J16" s="170">
        <v>16</v>
      </c>
    </row>
    <row r="17" spans="1:13" x14ac:dyDescent="0.2">
      <c r="A17" s="166"/>
      <c r="B17" s="162">
        <v>43204</v>
      </c>
      <c r="C17" s="166">
        <v>2</v>
      </c>
      <c r="D17" s="166" t="s">
        <v>389</v>
      </c>
      <c r="E17" s="166" t="s">
        <v>390</v>
      </c>
      <c r="F17" s="166" t="s">
        <v>46</v>
      </c>
      <c r="G17" s="166" t="s">
        <v>352</v>
      </c>
      <c r="H17" s="162"/>
      <c r="I17" s="170">
        <v>1703</v>
      </c>
      <c r="J17" s="170">
        <v>17</v>
      </c>
    </row>
    <row r="18" spans="1:13" ht="20.399999999999999" x14ac:dyDescent="0.2">
      <c r="A18" s="166"/>
      <c r="B18" s="162">
        <v>43204</v>
      </c>
      <c r="C18" s="166">
        <v>2</v>
      </c>
      <c r="D18" s="166" t="s">
        <v>98</v>
      </c>
      <c r="E18" s="164" t="s">
        <v>330</v>
      </c>
      <c r="F18" s="166" t="s">
        <v>99</v>
      </c>
      <c r="G18" s="166" t="s">
        <v>331</v>
      </c>
      <c r="H18" s="162"/>
      <c r="I18" s="170">
        <v>2101</v>
      </c>
      <c r="J18" s="170">
        <v>21</v>
      </c>
    </row>
    <row r="19" spans="1:13" ht="20.399999999999999" x14ac:dyDescent="0.2">
      <c r="A19" s="166"/>
      <c r="B19" s="162">
        <v>43204</v>
      </c>
      <c r="C19" s="166">
        <v>2</v>
      </c>
      <c r="D19" s="166" t="s">
        <v>81</v>
      </c>
      <c r="E19" s="166" t="s">
        <v>391</v>
      </c>
      <c r="F19" s="166" t="s">
        <v>392</v>
      </c>
      <c r="G19" s="166" t="s">
        <v>393</v>
      </c>
      <c r="H19" s="162"/>
      <c r="I19" s="170">
        <v>2408</v>
      </c>
      <c r="J19" s="170">
        <v>24</v>
      </c>
    </row>
    <row r="20" spans="1:13" x14ac:dyDescent="0.2">
      <c r="A20" s="166"/>
      <c r="B20" s="162">
        <v>43208</v>
      </c>
      <c r="C20" s="166">
        <v>1</v>
      </c>
      <c r="D20" s="166" t="s">
        <v>394</v>
      </c>
      <c r="E20" s="166" t="s">
        <v>358</v>
      </c>
      <c r="F20" s="166" t="s">
        <v>175</v>
      </c>
      <c r="G20" s="166" t="s">
        <v>176</v>
      </c>
      <c r="H20" s="162" t="s">
        <v>359</v>
      </c>
      <c r="I20" s="170">
        <v>1130</v>
      </c>
      <c r="J20" s="170">
        <v>11</v>
      </c>
    </row>
    <row r="21" spans="1:13" x14ac:dyDescent="0.2">
      <c r="A21" s="166"/>
      <c r="B21" s="162">
        <v>43208</v>
      </c>
      <c r="C21" s="166">
        <v>2</v>
      </c>
      <c r="D21" s="166" t="s">
        <v>395</v>
      </c>
      <c r="E21" s="164" t="s">
        <v>396</v>
      </c>
      <c r="F21" s="166" t="s">
        <v>99</v>
      </c>
      <c r="G21" s="166" t="s">
        <v>331</v>
      </c>
      <c r="H21" s="162"/>
      <c r="I21" s="170">
        <v>2101</v>
      </c>
      <c r="J21" s="170">
        <v>21</v>
      </c>
    </row>
    <row r="22" spans="1:13" x14ac:dyDescent="0.2">
      <c r="A22" s="166"/>
      <c r="B22" s="162">
        <v>43208</v>
      </c>
      <c r="C22" s="166">
        <v>1</v>
      </c>
      <c r="D22" s="166" t="s">
        <v>397</v>
      </c>
      <c r="E22" s="164" t="s">
        <v>398</v>
      </c>
      <c r="F22" s="166" t="s">
        <v>178</v>
      </c>
      <c r="G22" s="166" t="s">
        <v>179</v>
      </c>
      <c r="H22" s="162" t="s">
        <v>359</v>
      </c>
      <c r="I22" s="170">
        <v>2103</v>
      </c>
      <c r="J22" s="170">
        <v>21</v>
      </c>
    </row>
    <row r="23" spans="1:13" x14ac:dyDescent="0.2">
      <c r="A23" s="166"/>
      <c r="B23" s="162">
        <v>43208</v>
      </c>
      <c r="C23" s="166">
        <v>1</v>
      </c>
      <c r="D23" s="166" t="s">
        <v>399</v>
      </c>
      <c r="E23" s="164" t="s">
        <v>398</v>
      </c>
      <c r="F23" s="166" t="s">
        <v>178</v>
      </c>
      <c r="G23" s="166" t="s">
        <v>179</v>
      </c>
      <c r="H23" s="162" t="s">
        <v>359</v>
      </c>
      <c r="I23" s="170">
        <v>2103</v>
      </c>
      <c r="J23" s="170">
        <v>21</v>
      </c>
    </row>
    <row r="24" spans="1:13" x14ac:dyDescent="0.2">
      <c r="A24" s="166"/>
      <c r="B24" s="162">
        <v>43210</v>
      </c>
      <c r="C24" s="166">
        <v>3</v>
      </c>
      <c r="D24" s="166" t="s">
        <v>400</v>
      </c>
      <c r="E24" s="166" t="s">
        <v>372</v>
      </c>
      <c r="F24" s="166" t="s">
        <v>373</v>
      </c>
      <c r="G24" s="166" t="s">
        <v>374</v>
      </c>
      <c r="H24" s="162"/>
      <c r="I24" s="170">
        <v>7019</v>
      </c>
      <c r="J24" s="170">
        <v>70</v>
      </c>
      <c r="L24" s="174"/>
      <c r="M24" s="175"/>
    </row>
    <row r="25" spans="1:13" ht="20.399999999999999" x14ac:dyDescent="0.2">
      <c r="A25" s="166"/>
      <c r="B25" s="162">
        <v>43211</v>
      </c>
      <c r="C25" s="166">
        <v>2</v>
      </c>
      <c r="D25" s="166" t="s">
        <v>401</v>
      </c>
      <c r="E25" s="166" t="s">
        <v>402</v>
      </c>
      <c r="F25" s="166" t="s">
        <v>362</v>
      </c>
      <c r="G25" s="166" t="s">
        <v>363</v>
      </c>
      <c r="H25" s="162" t="s">
        <v>359</v>
      </c>
      <c r="I25" s="170">
        <v>1101</v>
      </c>
      <c r="J25" s="170">
        <v>11</v>
      </c>
    </row>
    <row r="26" spans="1:13" x14ac:dyDescent="0.2">
      <c r="A26" s="166"/>
      <c r="B26" s="180">
        <v>43211</v>
      </c>
      <c r="C26" s="177">
        <v>2</v>
      </c>
      <c r="D26" s="177" t="s">
        <v>403</v>
      </c>
      <c r="E26" s="177" t="s">
        <v>404</v>
      </c>
      <c r="F26" s="177" t="s">
        <v>327</v>
      </c>
      <c r="G26" s="177" t="s">
        <v>328</v>
      </c>
      <c r="H26" s="176"/>
      <c r="I26" s="178">
        <v>1206</v>
      </c>
      <c r="J26" s="178">
        <v>12</v>
      </c>
    </row>
    <row r="27" spans="1:13" x14ac:dyDescent="0.2">
      <c r="A27" s="166"/>
      <c r="B27" s="180">
        <v>43211</v>
      </c>
      <c r="C27" s="177">
        <v>2</v>
      </c>
      <c r="D27" s="177" t="s">
        <v>81</v>
      </c>
      <c r="E27" s="177" t="s">
        <v>405</v>
      </c>
      <c r="F27" s="177" t="s">
        <v>406</v>
      </c>
      <c r="G27" s="177" t="s">
        <v>407</v>
      </c>
      <c r="H27" s="176"/>
      <c r="I27" s="178">
        <v>1213</v>
      </c>
      <c r="J27" s="178">
        <v>12</v>
      </c>
    </row>
    <row r="28" spans="1:13" x14ac:dyDescent="0.2">
      <c r="A28" s="166"/>
      <c r="B28" s="162">
        <v>43211</v>
      </c>
      <c r="C28" s="166">
        <v>2</v>
      </c>
      <c r="D28" s="166" t="s">
        <v>30</v>
      </c>
      <c r="E28" s="166" t="s">
        <v>408</v>
      </c>
      <c r="F28" s="166" t="s">
        <v>19</v>
      </c>
      <c r="G28" s="166" t="s">
        <v>382</v>
      </c>
      <c r="H28" s="162"/>
      <c r="I28" s="166">
        <v>1301</v>
      </c>
      <c r="J28" s="166">
        <v>13</v>
      </c>
    </row>
    <row r="29" spans="1:13" ht="20.399999999999999" x14ac:dyDescent="0.2">
      <c r="A29" s="166"/>
      <c r="B29" s="162">
        <v>43211</v>
      </c>
      <c r="C29" s="166">
        <v>2</v>
      </c>
      <c r="D29" s="166" t="s">
        <v>409</v>
      </c>
      <c r="E29" s="166" t="s">
        <v>410</v>
      </c>
      <c r="F29" s="166" t="s">
        <v>181</v>
      </c>
      <c r="G29" s="166" t="s">
        <v>324</v>
      </c>
      <c r="H29" s="162"/>
      <c r="I29" s="166">
        <v>1312</v>
      </c>
      <c r="J29" s="166">
        <v>13</v>
      </c>
    </row>
    <row r="30" spans="1:13" x14ac:dyDescent="0.2">
      <c r="A30" s="164"/>
      <c r="B30" s="172">
        <v>43211</v>
      </c>
      <c r="C30" s="164">
        <v>2</v>
      </c>
      <c r="D30" s="164" t="s">
        <v>411</v>
      </c>
      <c r="E30" s="164" t="s">
        <v>412</v>
      </c>
      <c r="F30" s="164" t="s">
        <v>366</v>
      </c>
      <c r="G30" s="164" t="s">
        <v>413</v>
      </c>
      <c r="H30" s="172"/>
      <c r="I30" s="173">
        <v>1402</v>
      </c>
      <c r="J30" s="173">
        <v>14</v>
      </c>
    </row>
    <row r="31" spans="1:13" x14ac:dyDescent="0.2">
      <c r="A31" s="164"/>
      <c r="B31" s="172">
        <v>43211</v>
      </c>
      <c r="C31" s="164">
        <v>2</v>
      </c>
      <c r="D31" s="164" t="s">
        <v>414</v>
      </c>
      <c r="E31" s="164" t="s">
        <v>415</v>
      </c>
      <c r="F31" s="164" t="s">
        <v>7</v>
      </c>
      <c r="G31" s="164" t="s">
        <v>416</v>
      </c>
      <c r="H31" s="172"/>
      <c r="I31" s="173">
        <v>1503</v>
      </c>
      <c r="J31" s="173">
        <v>15</v>
      </c>
      <c r="L31" s="171"/>
    </row>
    <row r="32" spans="1:13" x14ac:dyDescent="0.2">
      <c r="A32" s="166"/>
      <c r="B32" s="162">
        <v>43211</v>
      </c>
      <c r="C32" s="166">
        <v>2</v>
      </c>
      <c r="D32" s="166" t="s">
        <v>172</v>
      </c>
      <c r="E32" s="166" t="s">
        <v>315</v>
      </c>
      <c r="F32" s="166" t="s">
        <v>46</v>
      </c>
      <c r="G32" s="166" t="s">
        <v>316</v>
      </c>
      <c r="H32" s="162"/>
      <c r="I32" s="170">
        <v>1701</v>
      </c>
      <c r="J32" s="170">
        <v>17</v>
      </c>
    </row>
    <row r="33" spans="1:13" x14ac:dyDescent="0.2">
      <c r="A33" s="166"/>
      <c r="B33" s="162">
        <v>43211</v>
      </c>
      <c r="C33" s="166">
        <v>2</v>
      </c>
      <c r="D33" s="166" t="s">
        <v>417</v>
      </c>
      <c r="E33" s="164" t="s">
        <v>418</v>
      </c>
      <c r="F33" s="166" t="s">
        <v>24</v>
      </c>
      <c r="G33" s="166" t="s">
        <v>419</v>
      </c>
      <c r="H33" s="162"/>
      <c r="I33" s="170">
        <v>2104</v>
      </c>
      <c r="J33" s="170">
        <v>21</v>
      </c>
    </row>
    <row r="34" spans="1:13" x14ac:dyDescent="0.2">
      <c r="A34" s="166"/>
      <c r="B34" s="162">
        <v>43211</v>
      </c>
      <c r="C34" s="166">
        <v>2</v>
      </c>
      <c r="D34" s="166" t="s">
        <v>81</v>
      </c>
      <c r="E34" s="166" t="s">
        <v>420</v>
      </c>
      <c r="F34" s="166" t="s">
        <v>421</v>
      </c>
      <c r="G34" s="166" t="s">
        <v>422</v>
      </c>
      <c r="H34" s="162"/>
      <c r="I34" s="170">
        <v>2203</v>
      </c>
      <c r="J34" s="170">
        <v>22</v>
      </c>
    </row>
    <row r="35" spans="1:13" x14ac:dyDescent="0.2">
      <c r="A35" s="166"/>
      <c r="B35" s="162">
        <v>43211</v>
      </c>
      <c r="C35" s="166">
        <v>2</v>
      </c>
      <c r="D35" s="166" t="s">
        <v>423</v>
      </c>
      <c r="E35" s="166" t="s">
        <v>424</v>
      </c>
      <c r="F35" s="166" t="s">
        <v>164</v>
      </c>
      <c r="G35" s="166" t="s">
        <v>425</v>
      </c>
      <c r="H35" s="162"/>
      <c r="I35" s="170">
        <v>2405</v>
      </c>
      <c r="J35" s="170">
        <v>24</v>
      </c>
    </row>
    <row r="36" spans="1:13" x14ac:dyDescent="0.2">
      <c r="A36" s="166"/>
      <c r="B36" s="162">
        <v>43215</v>
      </c>
      <c r="C36" s="166">
        <v>1</v>
      </c>
      <c r="D36" s="166" t="s">
        <v>426</v>
      </c>
      <c r="E36" s="166" t="s">
        <v>358</v>
      </c>
      <c r="F36" s="166" t="s">
        <v>175</v>
      </c>
      <c r="G36" s="166" t="s">
        <v>176</v>
      </c>
      <c r="H36" s="162" t="s">
        <v>359</v>
      </c>
      <c r="I36" s="170">
        <v>1130</v>
      </c>
      <c r="J36" s="170">
        <v>11</v>
      </c>
    </row>
    <row r="37" spans="1:13" ht="20.399999999999999" x14ac:dyDescent="0.2">
      <c r="A37" s="166"/>
      <c r="B37" s="162">
        <v>43215</v>
      </c>
      <c r="C37" s="166">
        <v>1</v>
      </c>
      <c r="D37" s="166" t="s">
        <v>427</v>
      </c>
      <c r="E37" s="164" t="s">
        <v>398</v>
      </c>
      <c r="F37" s="166" t="s">
        <v>178</v>
      </c>
      <c r="G37" s="166" t="s">
        <v>179</v>
      </c>
      <c r="H37" s="162" t="s">
        <v>359</v>
      </c>
      <c r="I37" s="170">
        <v>2103</v>
      </c>
      <c r="J37" s="170">
        <v>21</v>
      </c>
    </row>
    <row r="38" spans="1:13" x14ac:dyDescent="0.2">
      <c r="A38" s="166"/>
      <c r="B38" s="162">
        <v>43217</v>
      </c>
      <c r="C38" s="166">
        <v>3</v>
      </c>
      <c r="D38" s="166" t="s">
        <v>428</v>
      </c>
      <c r="E38" s="166" t="s">
        <v>372</v>
      </c>
      <c r="F38" s="166" t="s">
        <v>83</v>
      </c>
      <c r="G38" s="166" t="s">
        <v>374</v>
      </c>
      <c r="H38" s="162"/>
      <c r="I38" s="170">
        <v>7019</v>
      </c>
      <c r="J38" s="170">
        <v>70</v>
      </c>
      <c r="L38" s="174"/>
      <c r="M38" s="175"/>
    </row>
    <row r="39" spans="1:13" x14ac:dyDescent="0.2">
      <c r="A39" s="166"/>
      <c r="B39" s="162">
        <v>43218</v>
      </c>
      <c r="C39" s="166">
        <v>1</v>
      </c>
      <c r="D39" s="166" t="s">
        <v>429</v>
      </c>
      <c r="E39" s="166" t="s">
        <v>430</v>
      </c>
      <c r="F39" s="166" t="s">
        <v>362</v>
      </c>
      <c r="G39" s="166" t="s">
        <v>363</v>
      </c>
      <c r="H39" s="162"/>
      <c r="I39" s="170">
        <v>1101</v>
      </c>
      <c r="J39" s="170">
        <v>11</v>
      </c>
    </row>
    <row r="40" spans="1:13" x14ac:dyDescent="0.2">
      <c r="A40" s="166"/>
      <c r="B40" s="162">
        <v>43218</v>
      </c>
      <c r="C40" s="166">
        <v>2</v>
      </c>
      <c r="D40" s="166" t="s">
        <v>431</v>
      </c>
      <c r="E40" s="166" t="s">
        <v>376</v>
      </c>
      <c r="F40" s="166" t="s">
        <v>362</v>
      </c>
      <c r="G40" s="166" t="s">
        <v>363</v>
      </c>
      <c r="H40" s="162"/>
      <c r="I40" s="170">
        <v>1101</v>
      </c>
      <c r="J40" s="170">
        <v>11</v>
      </c>
    </row>
    <row r="41" spans="1:13" ht="20.399999999999999" x14ac:dyDescent="0.2">
      <c r="A41" s="164"/>
      <c r="B41" s="172">
        <v>43218</v>
      </c>
      <c r="C41" s="164">
        <v>2</v>
      </c>
      <c r="D41" s="164" t="s">
        <v>432</v>
      </c>
      <c r="E41" s="164" t="s">
        <v>433</v>
      </c>
      <c r="F41" s="179" t="s">
        <v>366</v>
      </c>
      <c r="G41" s="164" t="s">
        <v>413</v>
      </c>
      <c r="H41" s="172"/>
      <c r="I41" s="173">
        <v>1402</v>
      </c>
      <c r="J41" s="173">
        <v>14</v>
      </c>
    </row>
    <row r="42" spans="1:13" x14ac:dyDescent="0.2">
      <c r="A42" s="166"/>
      <c r="B42" s="162">
        <v>43218</v>
      </c>
      <c r="C42" s="166">
        <v>2</v>
      </c>
      <c r="D42" s="166" t="s">
        <v>434</v>
      </c>
      <c r="E42" s="166" t="s">
        <v>435</v>
      </c>
      <c r="F42" s="166" t="s">
        <v>18</v>
      </c>
      <c r="G42" s="166" t="s">
        <v>436</v>
      </c>
      <c r="H42" s="162"/>
      <c r="I42" s="170">
        <v>1606</v>
      </c>
      <c r="J42" s="170">
        <v>16</v>
      </c>
    </row>
    <row r="43" spans="1:13" x14ac:dyDescent="0.2">
      <c r="A43" s="166"/>
      <c r="B43" s="162">
        <v>43218</v>
      </c>
      <c r="C43" s="166">
        <v>2</v>
      </c>
      <c r="D43" s="166" t="s">
        <v>437</v>
      </c>
      <c r="E43" s="166" t="s">
        <v>438</v>
      </c>
      <c r="F43" s="166" t="s">
        <v>46</v>
      </c>
      <c r="G43" s="166" t="s">
        <v>369</v>
      </c>
      <c r="H43" s="162"/>
      <c r="I43" s="170">
        <v>1702</v>
      </c>
      <c r="J43" s="170">
        <v>17</v>
      </c>
    </row>
    <row r="44" spans="1:13" ht="20.399999999999999" x14ac:dyDescent="0.2">
      <c r="A44" s="166"/>
      <c r="B44" s="162">
        <v>43218</v>
      </c>
      <c r="C44" s="166">
        <v>3</v>
      </c>
      <c r="D44" s="166" t="s">
        <v>439</v>
      </c>
      <c r="E44" s="164" t="s">
        <v>440</v>
      </c>
      <c r="F44" s="166" t="s">
        <v>4</v>
      </c>
      <c r="G44" s="166" t="s">
        <v>304</v>
      </c>
      <c r="H44" s="162"/>
      <c r="I44" s="170">
        <v>2109</v>
      </c>
      <c r="J44" s="170">
        <v>21</v>
      </c>
    </row>
    <row r="45" spans="1:13" x14ac:dyDescent="0.2">
      <c r="A45" s="166"/>
      <c r="B45" s="162">
        <v>43222</v>
      </c>
      <c r="C45" s="166">
        <v>1</v>
      </c>
      <c r="D45" s="166" t="s">
        <v>441</v>
      </c>
      <c r="E45" s="166" t="s">
        <v>358</v>
      </c>
      <c r="F45" s="166" t="s">
        <v>175</v>
      </c>
      <c r="G45" s="166" t="s">
        <v>176</v>
      </c>
      <c r="H45" s="162" t="s">
        <v>359</v>
      </c>
      <c r="I45" s="170">
        <v>1130</v>
      </c>
      <c r="J45" s="170">
        <v>11</v>
      </c>
    </row>
    <row r="46" spans="1:13" ht="20.399999999999999" x14ac:dyDescent="0.2">
      <c r="A46" s="166"/>
      <c r="B46" s="162">
        <v>43222</v>
      </c>
      <c r="C46" s="166">
        <v>1</v>
      </c>
      <c r="D46" s="166" t="s">
        <v>442</v>
      </c>
      <c r="E46" s="164" t="s">
        <v>398</v>
      </c>
      <c r="F46" s="166" t="s">
        <v>178</v>
      </c>
      <c r="G46" s="166" t="s">
        <v>179</v>
      </c>
      <c r="H46" s="162" t="s">
        <v>359</v>
      </c>
      <c r="I46" s="170">
        <v>2103</v>
      </c>
      <c r="J46" s="170">
        <v>21</v>
      </c>
    </row>
    <row r="47" spans="1:13" x14ac:dyDescent="0.2">
      <c r="A47" s="166"/>
      <c r="B47" s="162">
        <v>43225</v>
      </c>
      <c r="C47" s="166">
        <v>3</v>
      </c>
      <c r="D47" s="166" t="s">
        <v>173</v>
      </c>
      <c r="E47" s="166" t="s">
        <v>174</v>
      </c>
      <c r="F47" s="166" t="s">
        <v>175</v>
      </c>
      <c r="G47" s="166" t="s">
        <v>176</v>
      </c>
      <c r="H47" s="162"/>
      <c r="I47" s="170">
        <v>1130</v>
      </c>
      <c r="J47" s="170">
        <v>11</v>
      </c>
    </row>
    <row r="48" spans="1:13" x14ac:dyDescent="0.2">
      <c r="A48" s="166"/>
      <c r="B48" s="180">
        <v>43225</v>
      </c>
      <c r="C48" s="177">
        <v>2</v>
      </c>
      <c r="D48" s="177" t="s">
        <v>443</v>
      </c>
      <c r="E48" s="177" t="s">
        <v>444</v>
      </c>
      <c r="F48" s="177" t="s">
        <v>445</v>
      </c>
      <c r="G48" s="177" t="s">
        <v>446</v>
      </c>
      <c r="H48" s="176"/>
      <c r="I48" s="178">
        <v>1202</v>
      </c>
      <c r="J48" s="178">
        <v>12</v>
      </c>
    </row>
    <row r="49" spans="1:13" ht="20.399999999999999" x14ac:dyDescent="0.2">
      <c r="A49" s="166"/>
      <c r="B49" s="162">
        <v>43225</v>
      </c>
      <c r="C49" s="166">
        <v>4</v>
      </c>
      <c r="D49" s="166" t="s">
        <v>447</v>
      </c>
      <c r="E49" s="166" t="s">
        <v>448</v>
      </c>
      <c r="F49" s="166" t="s">
        <v>295</v>
      </c>
      <c r="G49" s="166" t="s">
        <v>296</v>
      </c>
      <c r="H49" s="162"/>
      <c r="I49" s="166">
        <v>1305</v>
      </c>
      <c r="J49" s="166">
        <v>13</v>
      </c>
    </row>
    <row r="50" spans="1:13" x14ac:dyDescent="0.2">
      <c r="A50" s="166"/>
      <c r="B50" s="162">
        <v>43225</v>
      </c>
      <c r="C50" s="166">
        <v>2</v>
      </c>
      <c r="D50" s="166" t="s">
        <v>300</v>
      </c>
      <c r="E50" s="166" t="s">
        <v>301</v>
      </c>
      <c r="F50" s="166" t="s">
        <v>82</v>
      </c>
      <c r="G50" s="166" t="s">
        <v>302</v>
      </c>
      <c r="H50" s="162"/>
      <c r="I50" s="170">
        <v>1801</v>
      </c>
      <c r="J50" s="170">
        <v>18</v>
      </c>
    </row>
    <row r="51" spans="1:13" x14ac:dyDescent="0.2">
      <c r="A51" s="166"/>
      <c r="B51" s="162">
        <v>43225</v>
      </c>
      <c r="C51" s="166">
        <v>2</v>
      </c>
      <c r="D51" s="166" t="s">
        <v>449</v>
      </c>
      <c r="E51" s="164" t="s">
        <v>450</v>
      </c>
      <c r="F51" s="166" t="s">
        <v>178</v>
      </c>
      <c r="G51" s="166" t="s">
        <v>179</v>
      </c>
      <c r="H51" s="162"/>
      <c r="I51" s="170">
        <v>2103</v>
      </c>
      <c r="J51" s="170">
        <v>21</v>
      </c>
    </row>
    <row r="52" spans="1:13" x14ac:dyDescent="0.2">
      <c r="A52" s="166"/>
      <c r="B52" s="162">
        <v>43225</v>
      </c>
      <c r="C52" s="166">
        <v>2</v>
      </c>
      <c r="D52" s="166" t="s">
        <v>6</v>
      </c>
      <c r="E52" s="166" t="s">
        <v>451</v>
      </c>
      <c r="F52" s="166" t="s">
        <v>4</v>
      </c>
      <c r="G52" s="166" t="s">
        <v>304</v>
      </c>
      <c r="H52" s="162"/>
      <c r="I52" s="170">
        <v>2109</v>
      </c>
      <c r="J52" s="170">
        <v>21</v>
      </c>
      <c r="L52" s="171"/>
      <c r="M52" s="171"/>
    </row>
    <row r="53" spans="1:13" x14ac:dyDescent="0.2">
      <c r="A53" s="166"/>
      <c r="B53" s="180">
        <v>43228</v>
      </c>
      <c r="C53" s="177">
        <v>1</v>
      </c>
      <c r="D53" s="177" t="s">
        <v>452</v>
      </c>
      <c r="E53" s="177" t="s">
        <v>453</v>
      </c>
      <c r="F53" s="177" t="s">
        <v>445</v>
      </c>
      <c r="G53" s="177" t="s">
        <v>446</v>
      </c>
      <c r="H53" s="176"/>
      <c r="I53" s="178">
        <v>1202</v>
      </c>
      <c r="J53" s="178">
        <v>12</v>
      </c>
    </row>
    <row r="54" spans="1:13" x14ac:dyDescent="0.2">
      <c r="A54" s="166"/>
      <c r="B54" s="162">
        <v>43229</v>
      </c>
      <c r="C54" s="166">
        <v>1</v>
      </c>
      <c r="D54" s="166" t="s">
        <v>454</v>
      </c>
      <c r="E54" s="166" t="s">
        <v>358</v>
      </c>
      <c r="F54" s="166" t="s">
        <v>175</v>
      </c>
      <c r="G54" s="166" t="s">
        <v>176</v>
      </c>
      <c r="H54" s="162" t="s">
        <v>359</v>
      </c>
      <c r="I54" s="170">
        <v>1130</v>
      </c>
      <c r="J54" s="170">
        <v>11</v>
      </c>
    </row>
    <row r="55" spans="1:13" x14ac:dyDescent="0.2">
      <c r="A55" s="166"/>
      <c r="B55" s="162">
        <v>43229</v>
      </c>
      <c r="C55" s="166">
        <v>1</v>
      </c>
      <c r="D55" s="166" t="s">
        <v>338</v>
      </c>
      <c r="E55" s="166" t="s">
        <v>337</v>
      </c>
      <c r="F55" s="166" t="s">
        <v>99</v>
      </c>
      <c r="G55" s="166" t="s">
        <v>331</v>
      </c>
      <c r="H55" s="162"/>
      <c r="I55" s="170">
        <v>2101</v>
      </c>
      <c r="J55" s="170">
        <v>21</v>
      </c>
    </row>
    <row r="56" spans="1:13" ht="20.399999999999999" x14ac:dyDescent="0.2">
      <c r="A56" s="166"/>
      <c r="B56" s="162">
        <v>43229</v>
      </c>
      <c r="C56" s="166">
        <v>1</v>
      </c>
      <c r="D56" s="166" t="s">
        <v>455</v>
      </c>
      <c r="E56" s="166" t="s">
        <v>398</v>
      </c>
      <c r="F56" s="166" t="s">
        <v>178</v>
      </c>
      <c r="G56" s="166" t="s">
        <v>179</v>
      </c>
      <c r="H56" s="162" t="s">
        <v>359</v>
      </c>
      <c r="I56" s="170">
        <v>2103</v>
      </c>
      <c r="J56" s="170">
        <v>21</v>
      </c>
    </row>
    <row r="57" spans="1:13" x14ac:dyDescent="0.2">
      <c r="A57" s="166"/>
      <c r="B57" s="162">
        <v>43231</v>
      </c>
      <c r="C57" s="166">
        <v>3</v>
      </c>
      <c r="D57" s="166" t="s">
        <v>456</v>
      </c>
      <c r="E57" s="166" t="s">
        <v>457</v>
      </c>
      <c r="F57" s="166" t="s">
        <v>458</v>
      </c>
      <c r="G57" s="166" t="s">
        <v>459</v>
      </c>
      <c r="H57" s="162"/>
      <c r="I57" s="170">
        <v>7004</v>
      </c>
      <c r="J57" s="170">
        <v>70</v>
      </c>
    </row>
    <row r="58" spans="1:13" x14ac:dyDescent="0.2">
      <c r="A58" s="166"/>
      <c r="B58" s="180">
        <v>43232</v>
      </c>
      <c r="C58" s="177">
        <v>2</v>
      </c>
      <c r="D58" s="177" t="s">
        <v>460</v>
      </c>
      <c r="E58" s="177" t="s">
        <v>444</v>
      </c>
      <c r="F58" s="177" t="s">
        <v>445</v>
      </c>
      <c r="G58" s="177" t="s">
        <v>446</v>
      </c>
      <c r="H58" s="176"/>
      <c r="I58" s="178">
        <v>1202</v>
      </c>
      <c r="J58" s="178">
        <v>12</v>
      </c>
    </row>
    <row r="59" spans="1:13" x14ac:dyDescent="0.2">
      <c r="A59" s="166"/>
      <c r="B59" s="162">
        <v>43232</v>
      </c>
      <c r="C59" s="166">
        <v>2</v>
      </c>
      <c r="D59" s="166" t="s">
        <v>461</v>
      </c>
      <c r="E59" s="166" t="s">
        <v>462</v>
      </c>
      <c r="F59" s="166" t="s">
        <v>83</v>
      </c>
      <c r="G59" s="166" t="s">
        <v>463</v>
      </c>
      <c r="H59" s="162"/>
      <c r="I59" s="170">
        <v>1607</v>
      </c>
      <c r="J59" s="170">
        <v>16</v>
      </c>
    </row>
    <row r="60" spans="1:13" x14ac:dyDescent="0.2">
      <c r="A60" s="166"/>
      <c r="B60" s="162">
        <v>43232</v>
      </c>
      <c r="C60" s="166">
        <v>2</v>
      </c>
      <c r="D60" s="166" t="s">
        <v>464</v>
      </c>
      <c r="E60" s="166" t="s">
        <v>465</v>
      </c>
      <c r="F60" s="166" t="s">
        <v>46</v>
      </c>
      <c r="G60" s="166" t="s">
        <v>316</v>
      </c>
      <c r="H60" s="162"/>
      <c r="I60" s="170">
        <v>1701</v>
      </c>
      <c r="J60" s="170">
        <v>17</v>
      </c>
    </row>
    <row r="61" spans="1:13" x14ac:dyDescent="0.2">
      <c r="A61" s="166"/>
      <c r="B61" s="162">
        <v>43232</v>
      </c>
      <c r="C61" s="166">
        <v>2</v>
      </c>
      <c r="D61" s="166" t="s">
        <v>466</v>
      </c>
      <c r="E61" s="166" t="s">
        <v>467</v>
      </c>
      <c r="F61" s="166" t="s">
        <v>82</v>
      </c>
      <c r="G61" s="166" t="s">
        <v>302</v>
      </c>
      <c r="H61" s="162"/>
      <c r="I61" s="170">
        <v>1801</v>
      </c>
      <c r="J61" s="170">
        <v>18</v>
      </c>
    </row>
    <row r="62" spans="1:13" x14ac:dyDescent="0.2">
      <c r="A62" s="166"/>
      <c r="B62" s="162">
        <v>43232</v>
      </c>
      <c r="C62" s="166">
        <v>2</v>
      </c>
      <c r="D62" s="166" t="s">
        <v>100</v>
      </c>
      <c r="E62" s="166" t="s">
        <v>317</v>
      </c>
      <c r="F62" s="166" t="s">
        <v>13</v>
      </c>
      <c r="G62" s="166" t="s">
        <v>307</v>
      </c>
      <c r="H62" s="162"/>
      <c r="I62" s="170">
        <v>2001</v>
      </c>
      <c r="J62" s="170">
        <v>20</v>
      </c>
    </row>
    <row r="63" spans="1:13" x14ac:dyDescent="0.2">
      <c r="A63" s="166"/>
      <c r="B63" s="162">
        <v>43232</v>
      </c>
      <c r="C63" s="166">
        <v>2</v>
      </c>
      <c r="D63" s="166" t="s">
        <v>468</v>
      </c>
      <c r="E63" s="166" t="s">
        <v>469</v>
      </c>
      <c r="F63" s="166" t="s">
        <v>421</v>
      </c>
      <c r="G63" s="166" t="s">
        <v>422</v>
      </c>
      <c r="H63" s="162"/>
      <c r="I63" s="170">
        <v>2203</v>
      </c>
      <c r="J63" s="170">
        <v>22</v>
      </c>
    </row>
    <row r="64" spans="1:13" x14ac:dyDescent="0.2">
      <c r="A64" s="166"/>
      <c r="B64" s="162">
        <v>43236</v>
      </c>
      <c r="C64" s="166">
        <v>1</v>
      </c>
      <c r="D64" s="166" t="s">
        <v>470</v>
      </c>
      <c r="E64" s="166" t="s">
        <v>358</v>
      </c>
      <c r="F64" s="166" t="s">
        <v>175</v>
      </c>
      <c r="G64" s="166" t="s">
        <v>176</v>
      </c>
      <c r="H64" s="162" t="s">
        <v>359</v>
      </c>
      <c r="I64" s="170">
        <v>1130</v>
      </c>
      <c r="J64" s="170">
        <v>11</v>
      </c>
    </row>
    <row r="65" spans="1:13" ht="20.399999999999999" x14ac:dyDescent="0.2">
      <c r="A65" s="166"/>
      <c r="B65" s="162">
        <v>43236</v>
      </c>
      <c r="C65" s="166">
        <v>1</v>
      </c>
      <c r="D65" s="164" t="s">
        <v>471</v>
      </c>
      <c r="E65" s="164" t="s">
        <v>398</v>
      </c>
      <c r="F65" s="166" t="s">
        <v>178</v>
      </c>
      <c r="G65" s="166" t="s">
        <v>179</v>
      </c>
      <c r="H65" s="162" t="s">
        <v>359</v>
      </c>
      <c r="I65" s="170">
        <v>2103</v>
      </c>
      <c r="J65" s="170">
        <v>21</v>
      </c>
    </row>
    <row r="66" spans="1:13" x14ac:dyDescent="0.2">
      <c r="A66" s="164"/>
      <c r="B66" s="172">
        <v>43239</v>
      </c>
      <c r="C66" s="164">
        <v>2</v>
      </c>
      <c r="D66" s="164" t="s">
        <v>98</v>
      </c>
      <c r="E66" s="164" t="s">
        <v>472</v>
      </c>
      <c r="F66" s="164" t="s">
        <v>7</v>
      </c>
      <c r="G66" s="164" t="s">
        <v>473</v>
      </c>
      <c r="H66" s="172"/>
      <c r="I66" s="173">
        <v>1504</v>
      </c>
      <c r="J66" s="173">
        <v>15</v>
      </c>
      <c r="L66" s="171"/>
    </row>
    <row r="67" spans="1:13" x14ac:dyDescent="0.2">
      <c r="A67" s="166"/>
      <c r="B67" s="162">
        <v>43239</v>
      </c>
      <c r="C67" s="166">
        <v>2</v>
      </c>
      <c r="D67" s="166" t="s">
        <v>240</v>
      </c>
      <c r="E67" s="166" t="s">
        <v>474</v>
      </c>
      <c r="F67" s="166" t="s">
        <v>18</v>
      </c>
      <c r="G67" s="166" t="s">
        <v>436</v>
      </c>
      <c r="H67" s="162"/>
      <c r="I67" s="170">
        <v>1606</v>
      </c>
      <c r="J67" s="170">
        <v>16</v>
      </c>
    </row>
    <row r="68" spans="1:13" x14ac:dyDescent="0.2">
      <c r="A68" s="166"/>
      <c r="B68" s="162">
        <v>43239</v>
      </c>
      <c r="C68" s="166">
        <v>2</v>
      </c>
      <c r="D68" s="166" t="s">
        <v>475</v>
      </c>
      <c r="E68" s="166" t="s">
        <v>476</v>
      </c>
      <c r="F68" s="166" t="s">
        <v>46</v>
      </c>
      <c r="G68" s="166" t="s">
        <v>316</v>
      </c>
      <c r="H68" s="162"/>
      <c r="I68" s="170">
        <v>1701</v>
      </c>
      <c r="J68" s="170">
        <v>17</v>
      </c>
    </row>
    <row r="69" spans="1:13" x14ac:dyDescent="0.2">
      <c r="A69" s="166"/>
      <c r="B69" s="162">
        <v>43239</v>
      </c>
      <c r="C69" s="166">
        <v>2</v>
      </c>
      <c r="D69" s="166" t="s">
        <v>81</v>
      </c>
      <c r="E69" s="166" t="s">
        <v>477</v>
      </c>
      <c r="F69" s="166" t="s">
        <v>49</v>
      </c>
      <c r="G69" s="166" t="s">
        <v>478</v>
      </c>
      <c r="H69" s="162"/>
      <c r="I69" s="170">
        <v>1901</v>
      </c>
      <c r="J69" s="170">
        <v>19</v>
      </c>
    </row>
    <row r="70" spans="1:13" x14ac:dyDescent="0.2">
      <c r="A70" s="166"/>
      <c r="B70" s="162">
        <v>43239</v>
      </c>
      <c r="C70" s="166">
        <v>2</v>
      </c>
      <c r="D70" s="164" t="s">
        <v>479</v>
      </c>
      <c r="E70" s="164" t="s">
        <v>480</v>
      </c>
      <c r="F70" s="166" t="s">
        <v>4</v>
      </c>
      <c r="G70" s="166" t="s">
        <v>304</v>
      </c>
      <c r="H70" s="162"/>
      <c r="I70" s="170">
        <v>2109</v>
      </c>
      <c r="J70" s="170">
        <v>21</v>
      </c>
    </row>
    <row r="71" spans="1:13" x14ac:dyDescent="0.2">
      <c r="A71" s="166"/>
      <c r="B71" s="162">
        <v>43239</v>
      </c>
      <c r="C71" s="166">
        <v>2</v>
      </c>
      <c r="D71" s="166" t="s">
        <v>481</v>
      </c>
      <c r="E71" s="166" t="s">
        <v>482</v>
      </c>
      <c r="F71" s="166" t="s">
        <v>34</v>
      </c>
      <c r="G71" s="166" t="s">
        <v>483</v>
      </c>
      <c r="H71" s="162"/>
      <c r="I71" s="170">
        <v>2201</v>
      </c>
      <c r="J71" s="170">
        <v>22</v>
      </c>
    </row>
    <row r="72" spans="1:13" x14ac:dyDescent="0.2">
      <c r="A72" s="166"/>
      <c r="B72" s="162">
        <v>43239</v>
      </c>
      <c r="C72" s="166">
        <v>2</v>
      </c>
      <c r="D72" s="166" t="s">
        <v>238</v>
      </c>
      <c r="E72" s="166" t="s">
        <v>484</v>
      </c>
      <c r="F72" s="166" t="s">
        <v>485</v>
      </c>
      <c r="G72" s="166" t="s">
        <v>486</v>
      </c>
      <c r="H72" s="162"/>
      <c r="I72" s="170">
        <v>2301</v>
      </c>
      <c r="J72" s="170">
        <v>23</v>
      </c>
    </row>
    <row r="73" spans="1:13" x14ac:dyDescent="0.2">
      <c r="A73" s="166"/>
      <c r="B73" s="162">
        <v>43239</v>
      </c>
      <c r="C73" s="166">
        <v>2</v>
      </c>
      <c r="D73" s="166" t="s">
        <v>487</v>
      </c>
      <c r="E73" s="166" t="s">
        <v>488</v>
      </c>
      <c r="F73" s="166" t="s">
        <v>489</v>
      </c>
      <c r="G73" s="166" t="s">
        <v>490</v>
      </c>
      <c r="H73" s="162"/>
      <c r="I73" s="170">
        <v>2404</v>
      </c>
      <c r="J73" s="170">
        <v>24</v>
      </c>
    </row>
    <row r="74" spans="1:13" x14ac:dyDescent="0.2">
      <c r="A74" s="166"/>
      <c r="B74" s="162">
        <v>43239</v>
      </c>
      <c r="C74" s="166">
        <v>2</v>
      </c>
      <c r="D74" s="166" t="s">
        <v>491</v>
      </c>
      <c r="E74" s="166" t="s">
        <v>492</v>
      </c>
      <c r="F74" s="166" t="s">
        <v>493</v>
      </c>
      <c r="G74" s="166" t="s">
        <v>494</v>
      </c>
      <c r="H74" s="162"/>
      <c r="I74" s="170">
        <v>2407</v>
      </c>
      <c r="J74" s="170">
        <v>24</v>
      </c>
    </row>
    <row r="75" spans="1:13" x14ac:dyDescent="0.2">
      <c r="A75" s="166"/>
      <c r="B75" s="162">
        <v>43243</v>
      </c>
      <c r="C75" s="166">
        <v>1</v>
      </c>
      <c r="D75" s="166" t="s">
        <v>495</v>
      </c>
      <c r="E75" s="166" t="s">
        <v>358</v>
      </c>
      <c r="F75" s="166" t="s">
        <v>175</v>
      </c>
      <c r="G75" s="166" t="s">
        <v>176</v>
      </c>
      <c r="H75" s="162" t="s">
        <v>359</v>
      </c>
      <c r="I75" s="170">
        <v>1130</v>
      </c>
      <c r="J75" s="170">
        <v>11</v>
      </c>
    </row>
    <row r="76" spans="1:13" ht="20.399999999999999" x14ac:dyDescent="0.2">
      <c r="A76" s="166"/>
      <c r="B76" s="162">
        <v>43243</v>
      </c>
      <c r="C76" s="166">
        <v>1</v>
      </c>
      <c r="D76" s="164" t="s">
        <v>496</v>
      </c>
      <c r="E76" s="164" t="s">
        <v>398</v>
      </c>
      <c r="F76" s="166" t="s">
        <v>178</v>
      </c>
      <c r="G76" s="166" t="s">
        <v>179</v>
      </c>
      <c r="H76" s="162" t="s">
        <v>359</v>
      </c>
      <c r="I76" s="170">
        <v>2103</v>
      </c>
      <c r="J76" s="170">
        <v>21</v>
      </c>
    </row>
    <row r="77" spans="1:13" x14ac:dyDescent="0.2">
      <c r="A77" s="166"/>
      <c r="B77" s="162">
        <v>43245</v>
      </c>
      <c r="C77" s="166">
        <v>1</v>
      </c>
      <c r="D77" s="166" t="s">
        <v>497</v>
      </c>
      <c r="E77" s="166" t="s">
        <v>498</v>
      </c>
      <c r="F77" s="166" t="s">
        <v>499</v>
      </c>
      <c r="G77" s="166" t="s">
        <v>500</v>
      </c>
      <c r="H77" s="162"/>
      <c r="I77" s="170" t="s">
        <v>501</v>
      </c>
      <c r="J77" s="170">
        <v>19</v>
      </c>
    </row>
    <row r="78" spans="1:13" x14ac:dyDescent="0.2">
      <c r="A78" s="166"/>
      <c r="B78" s="162">
        <v>43245</v>
      </c>
      <c r="C78" s="166">
        <v>3</v>
      </c>
      <c r="D78" s="166" t="s">
        <v>502</v>
      </c>
      <c r="E78" s="166" t="s">
        <v>503</v>
      </c>
      <c r="F78" s="166" t="s">
        <v>504</v>
      </c>
      <c r="G78" s="166" t="s">
        <v>505</v>
      </c>
      <c r="H78" s="162"/>
      <c r="I78" s="170">
        <v>7007</v>
      </c>
      <c r="J78" s="170">
        <v>70</v>
      </c>
    </row>
    <row r="79" spans="1:13" x14ac:dyDescent="0.2">
      <c r="A79" s="166"/>
      <c r="B79" s="162">
        <v>43246</v>
      </c>
      <c r="C79" s="166">
        <v>2</v>
      </c>
      <c r="D79" s="166" t="s">
        <v>506</v>
      </c>
      <c r="E79" s="166" t="s">
        <v>507</v>
      </c>
      <c r="F79" s="166" t="s">
        <v>175</v>
      </c>
      <c r="G79" s="166" t="s">
        <v>508</v>
      </c>
      <c r="H79" s="162"/>
      <c r="I79" s="170">
        <v>1145</v>
      </c>
      <c r="J79" s="170">
        <v>11</v>
      </c>
      <c r="K79" s="171"/>
      <c r="L79" s="171"/>
      <c r="M79" s="171"/>
    </row>
    <row r="80" spans="1:13" ht="20.399999999999999" x14ac:dyDescent="0.2">
      <c r="A80" s="166"/>
      <c r="B80" s="162">
        <v>43246</v>
      </c>
      <c r="C80" s="166">
        <v>2</v>
      </c>
      <c r="D80" s="166" t="s">
        <v>98</v>
      </c>
      <c r="E80" s="166" t="s">
        <v>509</v>
      </c>
      <c r="F80" s="166" t="s">
        <v>181</v>
      </c>
      <c r="G80" s="166" t="s">
        <v>510</v>
      </c>
      <c r="H80" s="162"/>
      <c r="I80" s="166">
        <v>1308</v>
      </c>
      <c r="J80" s="166">
        <v>13</v>
      </c>
      <c r="K80" s="171"/>
      <c r="L80" s="165"/>
      <c r="M80" s="165"/>
    </row>
    <row r="81" spans="1:13" x14ac:dyDescent="0.2">
      <c r="A81" s="166"/>
      <c r="B81" s="162">
        <v>43246</v>
      </c>
      <c r="C81" s="166">
        <v>2</v>
      </c>
      <c r="D81" s="166" t="s">
        <v>511</v>
      </c>
      <c r="E81" s="166" t="s">
        <v>512</v>
      </c>
      <c r="F81" s="165" t="s">
        <v>295</v>
      </c>
      <c r="G81" s="166" t="s">
        <v>513</v>
      </c>
      <c r="H81" s="162"/>
      <c r="I81" s="166">
        <v>1313</v>
      </c>
      <c r="J81" s="166">
        <v>13</v>
      </c>
      <c r="L81" s="165"/>
      <c r="M81" s="165"/>
    </row>
    <row r="82" spans="1:13" x14ac:dyDescent="0.2">
      <c r="A82" s="164"/>
      <c r="B82" s="172">
        <v>43246</v>
      </c>
      <c r="C82" s="164">
        <v>2</v>
      </c>
      <c r="D82" s="164" t="s">
        <v>514</v>
      </c>
      <c r="E82" s="164" t="s">
        <v>515</v>
      </c>
      <c r="F82" s="164" t="s">
        <v>366</v>
      </c>
      <c r="G82" s="164" t="s">
        <v>367</v>
      </c>
      <c r="H82" s="172"/>
      <c r="I82" s="173">
        <v>1401</v>
      </c>
      <c r="J82" s="173">
        <v>14</v>
      </c>
      <c r="K82" s="165"/>
      <c r="L82" s="165"/>
      <c r="M82" s="165"/>
    </row>
    <row r="83" spans="1:13" x14ac:dyDescent="0.2">
      <c r="A83" s="164"/>
      <c r="B83" s="172">
        <v>43246</v>
      </c>
      <c r="C83" s="164">
        <v>2</v>
      </c>
      <c r="D83" s="164" t="s">
        <v>33</v>
      </c>
      <c r="E83" s="164" t="s">
        <v>516</v>
      </c>
      <c r="F83" s="164" t="s">
        <v>7</v>
      </c>
      <c r="G83" s="164" t="s">
        <v>473</v>
      </c>
      <c r="H83" s="172"/>
      <c r="I83" s="173">
        <v>1504</v>
      </c>
      <c r="J83" s="173">
        <v>15</v>
      </c>
      <c r="L83" s="165"/>
      <c r="M83" s="165"/>
    </row>
    <row r="84" spans="1:13" x14ac:dyDescent="0.2">
      <c r="A84" s="164"/>
      <c r="B84" s="172">
        <v>43246</v>
      </c>
      <c r="C84" s="164">
        <v>2</v>
      </c>
      <c r="D84" s="164" t="s">
        <v>517</v>
      </c>
      <c r="E84" s="164" t="s">
        <v>518</v>
      </c>
      <c r="F84" s="179" t="s">
        <v>7</v>
      </c>
      <c r="G84" s="164" t="s">
        <v>519</v>
      </c>
      <c r="H84" s="172"/>
      <c r="I84" s="173">
        <v>1508</v>
      </c>
      <c r="J84" s="173">
        <v>15</v>
      </c>
      <c r="L84" s="165"/>
      <c r="M84" s="165"/>
    </row>
    <row r="85" spans="1:13" x14ac:dyDescent="0.2">
      <c r="A85" s="166"/>
      <c r="B85" s="162">
        <v>43246</v>
      </c>
      <c r="C85" s="166">
        <v>2</v>
      </c>
      <c r="D85" s="166" t="s">
        <v>520</v>
      </c>
      <c r="E85" s="166" t="s">
        <v>521</v>
      </c>
      <c r="F85" s="166" t="s">
        <v>522</v>
      </c>
      <c r="G85" s="166" t="s">
        <v>436</v>
      </c>
      <c r="H85" s="162"/>
      <c r="I85" s="170">
        <v>1606</v>
      </c>
      <c r="J85" s="170">
        <v>16</v>
      </c>
      <c r="L85" s="165"/>
    </row>
    <row r="86" spans="1:13" x14ac:dyDescent="0.2">
      <c r="A86" s="166"/>
      <c r="B86" s="162">
        <v>43246</v>
      </c>
      <c r="C86" s="166">
        <v>2</v>
      </c>
      <c r="D86" s="166" t="s">
        <v>523</v>
      </c>
      <c r="E86" s="166" t="s">
        <v>524</v>
      </c>
      <c r="F86" s="166" t="s">
        <v>46</v>
      </c>
      <c r="G86" s="166" t="s">
        <v>369</v>
      </c>
      <c r="H86" s="162"/>
      <c r="I86" s="170">
        <v>1702</v>
      </c>
      <c r="J86" s="170">
        <v>17</v>
      </c>
      <c r="L86" s="165"/>
      <c r="M86" s="171"/>
    </row>
    <row r="87" spans="1:13" x14ac:dyDescent="0.2">
      <c r="A87" s="166"/>
      <c r="B87" s="162">
        <v>43246</v>
      </c>
      <c r="C87" s="166">
        <v>1</v>
      </c>
      <c r="D87" s="164" t="s">
        <v>525</v>
      </c>
      <c r="E87" s="164" t="s">
        <v>526</v>
      </c>
      <c r="F87" s="165" t="s">
        <v>178</v>
      </c>
      <c r="G87" s="166" t="s">
        <v>179</v>
      </c>
      <c r="H87" s="162" t="s">
        <v>359</v>
      </c>
      <c r="I87" s="170">
        <v>2103</v>
      </c>
      <c r="J87" s="170">
        <v>21</v>
      </c>
      <c r="L87" s="165"/>
      <c r="M87" s="171"/>
    </row>
    <row r="88" spans="1:13" x14ac:dyDescent="0.2">
      <c r="A88" s="166"/>
      <c r="B88" s="162">
        <v>43246</v>
      </c>
      <c r="C88" s="166">
        <v>2</v>
      </c>
      <c r="D88" s="166" t="s">
        <v>39</v>
      </c>
      <c r="E88" s="166" t="s">
        <v>527</v>
      </c>
      <c r="F88" s="166" t="s">
        <v>4</v>
      </c>
      <c r="G88" s="166" t="s">
        <v>304</v>
      </c>
      <c r="H88" s="162"/>
      <c r="I88" s="170">
        <v>2109</v>
      </c>
      <c r="J88" s="170">
        <v>21</v>
      </c>
      <c r="K88" s="171"/>
      <c r="L88" s="165"/>
      <c r="M88" s="171"/>
    </row>
    <row r="89" spans="1:13" x14ac:dyDescent="0.2">
      <c r="A89" s="166"/>
      <c r="B89" s="162">
        <v>43246</v>
      </c>
      <c r="C89" s="166">
        <v>2</v>
      </c>
      <c r="D89" s="164" t="s">
        <v>303</v>
      </c>
      <c r="E89" s="164" t="s">
        <v>84</v>
      </c>
      <c r="F89" s="166" t="s">
        <v>4</v>
      </c>
      <c r="G89" s="166" t="s">
        <v>304</v>
      </c>
      <c r="H89" s="162"/>
      <c r="I89" s="170">
        <v>2109</v>
      </c>
      <c r="J89" s="170">
        <v>21</v>
      </c>
      <c r="L89" s="165"/>
      <c r="M89" s="171"/>
    </row>
    <row r="90" spans="1:13" x14ac:dyDescent="0.2">
      <c r="A90" s="166"/>
      <c r="B90" s="162">
        <v>43246</v>
      </c>
      <c r="C90" s="166">
        <v>2</v>
      </c>
      <c r="D90" s="164" t="s">
        <v>528</v>
      </c>
      <c r="E90" s="164" t="s">
        <v>529</v>
      </c>
      <c r="F90" s="165" t="s">
        <v>178</v>
      </c>
      <c r="G90" s="166" t="s">
        <v>530</v>
      </c>
      <c r="H90" s="162"/>
      <c r="I90" s="170">
        <v>2110</v>
      </c>
      <c r="J90" s="170">
        <v>21</v>
      </c>
      <c r="K90" s="171"/>
      <c r="L90" s="165"/>
      <c r="M90" s="171"/>
    </row>
    <row r="91" spans="1:13" x14ac:dyDescent="0.2">
      <c r="A91" s="166"/>
      <c r="B91" s="162">
        <v>43246</v>
      </c>
      <c r="C91" s="166">
        <v>2</v>
      </c>
      <c r="D91" s="166" t="s">
        <v>531</v>
      </c>
      <c r="E91" s="166" t="s">
        <v>532</v>
      </c>
      <c r="F91" s="166" t="s">
        <v>489</v>
      </c>
      <c r="G91" s="166" t="s">
        <v>490</v>
      </c>
      <c r="H91" s="162"/>
      <c r="I91" s="170">
        <v>2404</v>
      </c>
      <c r="J91" s="170">
        <v>24</v>
      </c>
      <c r="L91" s="165"/>
      <c r="M91" s="171"/>
    </row>
    <row r="92" spans="1:13" x14ac:dyDescent="0.2">
      <c r="A92" s="166"/>
      <c r="B92" s="162">
        <v>43247</v>
      </c>
      <c r="C92" s="166">
        <v>1</v>
      </c>
      <c r="D92" s="166" t="s">
        <v>533</v>
      </c>
      <c r="E92" s="166" t="s">
        <v>534</v>
      </c>
      <c r="F92" s="166" t="s">
        <v>178</v>
      </c>
      <c r="G92" s="166" t="s">
        <v>179</v>
      </c>
      <c r="H92" s="162"/>
      <c r="I92" s="170">
        <v>2103</v>
      </c>
      <c r="J92" s="170">
        <v>21</v>
      </c>
      <c r="L92" s="165"/>
      <c r="M92" s="171"/>
    </row>
    <row r="93" spans="1:13" x14ac:dyDescent="0.2">
      <c r="A93" s="166"/>
      <c r="B93" s="162">
        <v>43250</v>
      </c>
      <c r="C93" s="166">
        <v>1</v>
      </c>
      <c r="D93" s="166" t="s">
        <v>535</v>
      </c>
      <c r="E93" s="166" t="s">
        <v>358</v>
      </c>
      <c r="F93" s="166" t="s">
        <v>175</v>
      </c>
      <c r="G93" s="166" t="s">
        <v>176</v>
      </c>
      <c r="H93" s="162" t="s">
        <v>359</v>
      </c>
      <c r="I93" s="170">
        <v>1130</v>
      </c>
      <c r="J93" s="170">
        <v>11</v>
      </c>
      <c r="L93" s="165"/>
    </row>
    <row r="94" spans="1:13" ht="20.399999999999999" x14ac:dyDescent="0.2">
      <c r="A94" s="166"/>
      <c r="B94" s="162">
        <v>43250</v>
      </c>
      <c r="C94" s="166">
        <v>1</v>
      </c>
      <c r="D94" s="166" t="s">
        <v>536</v>
      </c>
      <c r="E94" s="166" t="s">
        <v>398</v>
      </c>
      <c r="F94" s="166" t="s">
        <v>178</v>
      </c>
      <c r="G94" s="166" t="s">
        <v>179</v>
      </c>
      <c r="H94" s="162" t="s">
        <v>359</v>
      </c>
      <c r="I94" s="170">
        <v>2103</v>
      </c>
      <c r="J94" s="170">
        <v>21</v>
      </c>
      <c r="L94" s="165"/>
    </row>
    <row r="95" spans="1:13" x14ac:dyDescent="0.2">
      <c r="A95" s="166"/>
      <c r="B95" s="162">
        <v>43251</v>
      </c>
      <c r="C95" s="166">
        <v>4</v>
      </c>
      <c r="D95" s="166" t="s">
        <v>537</v>
      </c>
      <c r="E95" s="166" t="s">
        <v>538</v>
      </c>
      <c r="F95" s="166" t="s">
        <v>539</v>
      </c>
      <c r="G95" s="166" t="s">
        <v>540</v>
      </c>
      <c r="H95" s="162"/>
      <c r="I95" s="170">
        <v>7012</v>
      </c>
      <c r="J95" s="170">
        <v>40</v>
      </c>
      <c r="L95" s="165"/>
    </row>
    <row r="96" spans="1:13" x14ac:dyDescent="0.2">
      <c r="A96" s="166"/>
      <c r="B96" s="176">
        <v>43253</v>
      </c>
      <c r="C96" s="177">
        <v>2</v>
      </c>
      <c r="D96" s="177" t="s">
        <v>541</v>
      </c>
      <c r="E96" s="177" t="s">
        <v>542</v>
      </c>
      <c r="F96" s="177" t="s">
        <v>406</v>
      </c>
      <c r="G96" s="177" t="s">
        <v>407</v>
      </c>
      <c r="H96" s="176"/>
      <c r="I96" s="178">
        <v>1213</v>
      </c>
      <c r="J96" s="178">
        <v>12</v>
      </c>
      <c r="L96" s="171"/>
    </row>
    <row r="97" spans="1:13" ht="20.399999999999999" x14ac:dyDescent="0.2">
      <c r="A97" s="166"/>
      <c r="B97" s="162">
        <v>43253</v>
      </c>
      <c r="C97" s="166">
        <v>2</v>
      </c>
      <c r="D97" s="166" t="s">
        <v>11</v>
      </c>
      <c r="E97" s="166" t="s">
        <v>543</v>
      </c>
      <c r="F97" s="166" t="s">
        <v>295</v>
      </c>
      <c r="G97" s="166" t="s">
        <v>296</v>
      </c>
      <c r="H97" s="162" t="s">
        <v>544</v>
      </c>
      <c r="I97" s="166">
        <v>1305</v>
      </c>
      <c r="J97" s="166">
        <v>13</v>
      </c>
      <c r="L97" s="171"/>
    </row>
    <row r="98" spans="1:13" ht="20.399999999999999" x14ac:dyDescent="0.2">
      <c r="A98" s="166"/>
      <c r="B98" s="162">
        <v>43253</v>
      </c>
      <c r="C98" s="166">
        <v>2</v>
      </c>
      <c r="D98" s="166" t="s">
        <v>545</v>
      </c>
      <c r="E98" s="166" t="s">
        <v>546</v>
      </c>
      <c r="F98" s="166" t="s">
        <v>181</v>
      </c>
      <c r="G98" s="166" t="s">
        <v>510</v>
      </c>
      <c r="H98" s="162"/>
      <c r="I98" s="166">
        <v>1308</v>
      </c>
      <c r="J98" s="166">
        <v>13</v>
      </c>
      <c r="L98" s="171"/>
    </row>
    <row r="99" spans="1:13" x14ac:dyDescent="0.2">
      <c r="A99" s="166"/>
      <c r="B99" s="162">
        <v>43253</v>
      </c>
      <c r="C99" s="166">
        <v>2</v>
      </c>
      <c r="D99" s="166" t="s">
        <v>547</v>
      </c>
      <c r="E99" s="166" t="s">
        <v>548</v>
      </c>
      <c r="F99" s="166" t="s">
        <v>549</v>
      </c>
      <c r="G99" s="166" t="s">
        <v>550</v>
      </c>
      <c r="H99" s="162"/>
      <c r="I99" s="170">
        <v>1602</v>
      </c>
      <c r="J99" s="170">
        <v>16</v>
      </c>
      <c r="L99" s="171"/>
    </row>
    <row r="100" spans="1:13" x14ac:dyDescent="0.2">
      <c r="A100" s="166"/>
      <c r="B100" s="162">
        <v>43253</v>
      </c>
      <c r="C100" s="166">
        <v>2</v>
      </c>
      <c r="D100" s="166" t="s">
        <v>551</v>
      </c>
      <c r="E100" s="166" t="s">
        <v>552</v>
      </c>
      <c r="F100" s="166" t="s">
        <v>46</v>
      </c>
      <c r="G100" s="166" t="s">
        <v>369</v>
      </c>
      <c r="H100" s="162"/>
      <c r="I100" s="170">
        <v>1702</v>
      </c>
      <c r="J100" s="170">
        <v>17</v>
      </c>
      <c r="L100" s="171"/>
    </row>
    <row r="101" spans="1:13" x14ac:dyDescent="0.2">
      <c r="A101" s="166"/>
      <c r="B101" s="162">
        <v>43253</v>
      </c>
      <c r="C101" s="166">
        <v>2</v>
      </c>
      <c r="D101" s="166" t="s">
        <v>553</v>
      </c>
      <c r="E101" s="164" t="s">
        <v>554</v>
      </c>
      <c r="F101" s="166" t="s">
        <v>49</v>
      </c>
      <c r="G101" s="166" t="s">
        <v>555</v>
      </c>
      <c r="H101" s="162"/>
      <c r="I101" s="170">
        <v>1902</v>
      </c>
      <c r="J101" s="170">
        <v>19</v>
      </c>
      <c r="L101" s="171"/>
    </row>
    <row r="102" spans="1:13" x14ac:dyDescent="0.2">
      <c r="A102" s="166"/>
      <c r="B102" s="162">
        <v>43253</v>
      </c>
      <c r="C102" s="166">
        <v>2</v>
      </c>
      <c r="D102" s="166" t="s">
        <v>556</v>
      </c>
      <c r="E102" s="166" t="s">
        <v>557</v>
      </c>
      <c r="F102" s="166" t="s">
        <v>558</v>
      </c>
      <c r="G102" s="166" t="s">
        <v>559</v>
      </c>
      <c r="H102" s="162"/>
      <c r="I102" s="170">
        <v>2205</v>
      </c>
      <c r="J102" s="170">
        <v>22</v>
      </c>
      <c r="L102" s="171"/>
    </row>
    <row r="103" spans="1:13" x14ac:dyDescent="0.2">
      <c r="A103" s="166"/>
      <c r="B103" s="162">
        <v>43253</v>
      </c>
      <c r="C103" s="166">
        <v>2</v>
      </c>
      <c r="D103" s="166" t="s">
        <v>560</v>
      </c>
      <c r="E103" s="166" t="s">
        <v>561</v>
      </c>
      <c r="F103" s="166" t="s">
        <v>493</v>
      </c>
      <c r="G103" s="166" t="s">
        <v>494</v>
      </c>
      <c r="H103" s="162"/>
      <c r="I103" s="170">
        <v>2407</v>
      </c>
      <c r="J103" s="170">
        <v>24</v>
      </c>
      <c r="L103" s="171"/>
    </row>
    <row r="104" spans="1:13" x14ac:dyDescent="0.2">
      <c r="A104" s="166"/>
      <c r="B104" s="162">
        <v>43253</v>
      </c>
      <c r="C104" s="166">
        <v>2</v>
      </c>
      <c r="D104" s="166" t="s">
        <v>562</v>
      </c>
      <c r="E104" s="166" t="s">
        <v>563</v>
      </c>
      <c r="F104" s="166" t="s">
        <v>82</v>
      </c>
      <c r="G104" s="166" t="s">
        <v>564</v>
      </c>
      <c r="H104" s="162"/>
      <c r="I104" s="170">
        <v>7019</v>
      </c>
      <c r="J104" s="170">
        <v>18</v>
      </c>
      <c r="L104" s="174"/>
      <c r="M104" s="175"/>
    </row>
    <row r="105" spans="1:13" x14ac:dyDescent="0.2">
      <c r="A105" s="166"/>
      <c r="B105" s="162">
        <v>43257</v>
      </c>
      <c r="C105" s="166">
        <v>1</v>
      </c>
      <c r="D105" s="166" t="s">
        <v>565</v>
      </c>
      <c r="E105" s="166" t="s">
        <v>358</v>
      </c>
      <c r="F105" s="166" t="s">
        <v>175</v>
      </c>
      <c r="G105" s="166" t="s">
        <v>176</v>
      </c>
      <c r="H105" s="162" t="s">
        <v>359</v>
      </c>
      <c r="I105" s="170">
        <v>1130</v>
      </c>
      <c r="J105" s="170">
        <v>11</v>
      </c>
    </row>
    <row r="106" spans="1:13" ht="20.399999999999999" x14ac:dyDescent="0.2">
      <c r="A106" s="166"/>
      <c r="B106" s="162">
        <v>43257</v>
      </c>
      <c r="C106" s="166">
        <v>1</v>
      </c>
      <c r="D106" s="164" t="s">
        <v>566</v>
      </c>
      <c r="E106" s="164" t="s">
        <v>398</v>
      </c>
      <c r="F106" s="165" t="s">
        <v>178</v>
      </c>
      <c r="G106" s="166" t="s">
        <v>179</v>
      </c>
      <c r="H106" s="162" t="s">
        <v>359</v>
      </c>
      <c r="I106" s="170">
        <v>2103</v>
      </c>
      <c r="J106" s="170">
        <v>21</v>
      </c>
    </row>
    <row r="107" spans="1:13" x14ac:dyDescent="0.2">
      <c r="A107" s="166"/>
      <c r="B107" s="162">
        <v>43259</v>
      </c>
      <c r="C107" s="166">
        <v>1</v>
      </c>
      <c r="D107" s="166" t="s">
        <v>567</v>
      </c>
      <c r="E107" s="166" t="s">
        <v>402</v>
      </c>
      <c r="F107" s="166" t="s">
        <v>82</v>
      </c>
      <c r="G107" s="166" t="s">
        <v>302</v>
      </c>
      <c r="H107" s="162" t="s">
        <v>568</v>
      </c>
      <c r="I107" s="170">
        <v>1801</v>
      </c>
      <c r="J107" s="170">
        <v>18</v>
      </c>
    </row>
    <row r="108" spans="1:13" x14ac:dyDescent="0.2">
      <c r="A108" s="166"/>
      <c r="B108" s="162">
        <v>43259</v>
      </c>
      <c r="C108" s="166">
        <v>1</v>
      </c>
      <c r="D108" s="166" t="s">
        <v>569</v>
      </c>
      <c r="E108" s="166" t="s">
        <v>498</v>
      </c>
      <c r="F108" s="166" t="s">
        <v>499</v>
      </c>
      <c r="G108" s="166" t="s">
        <v>500</v>
      </c>
      <c r="H108" s="162"/>
      <c r="I108" s="170" t="s">
        <v>501</v>
      </c>
      <c r="J108" s="170">
        <v>19</v>
      </c>
    </row>
    <row r="109" spans="1:13" x14ac:dyDescent="0.2">
      <c r="A109" s="166"/>
      <c r="B109" s="162">
        <v>43259</v>
      </c>
      <c r="C109" s="166">
        <v>3</v>
      </c>
      <c r="D109" s="166" t="s">
        <v>570</v>
      </c>
      <c r="E109" s="166" t="s">
        <v>372</v>
      </c>
      <c r="F109" s="166" t="s">
        <v>373</v>
      </c>
      <c r="G109" s="166" t="s">
        <v>374</v>
      </c>
      <c r="H109" s="162"/>
      <c r="I109" s="170">
        <v>7019</v>
      </c>
      <c r="J109" s="170">
        <v>70</v>
      </c>
      <c r="L109" s="174"/>
      <c r="M109" s="175"/>
    </row>
    <row r="110" spans="1:13" x14ac:dyDescent="0.2">
      <c r="A110" s="166"/>
      <c r="B110" s="162">
        <v>43260</v>
      </c>
      <c r="C110" s="166">
        <v>2</v>
      </c>
      <c r="D110" s="166" t="s">
        <v>239</v>
      </c>
      <c r="E110" s="166" t="s">
        <v>305</v>
      </c>
      <c r="F110" s="166" t="s">
        <v>45</v>
      </c>
      <c r="G110" s="166" t="s">
        <v>176</v>
      </c>
      <c r="H110" s="162"/>
      <c r="I110" s="170">
        <v>1130</v>
      </c>
      <c r="J110" s="170">
        <v>11</v>
      </c>
      <c r="L110" s="171"/>
      <c r="M110" s="171"/>
    </row>
    <row r="111" spans="1:13" x14ac:dyDescent="0.2">
      <c r="A111" s="166"/>
      <c r="B111" s="176">
        <v>43260</v>
      </c>
      <c r="C111" s="177">
        <v>2</v>
      </c>
      <c r="D111" s="177" t="s">
        <v>571</v>
      </c>
      <c r="E111" s="177" t="s">
        <v>572</v>
      </c>
      <c r="F111" s="177" t="s">
        <v>7</v>
      </c>
      <c r="G111" s="177" t="s">
        <v>407</v>
      </c>
      <c r="H111" s="176"/>
      <c r="I111" s="178">
        <v>1213</v>
      </c>
      <c r="J111" s="178">
        <v>12</v>
      </c>
      <c r="L111" s="171"/>
      <c r="M111" s="171"/>
    </row>
    <row r="112" spans="1:13" x14ac:dyDescent="0.2">
      <c r="A112" s="166"/>
      <c r="B112" s="162">
        <v>43260</v>
      </c>
      <c r="C112" s="166">
        <v>2</v>
      </c>
      <c r="D112" s="166" t="s">
        <v>573</v>
      </c>
      <c r="E112" s="166" t="s">
        <v>574</v>
      </c>
      <c r="F112" s="166" t="s">
        <v>575</v>
      </c>
      <c r="G112" s="166" t="s">
        <v>576</v>
      </c>
      <c r="H112" s="162"/>
      <c r="I112" s="170">
        <v>1601</v>
      </c>
      <c r="J112" s="170">
        <v>16</v>
      </c>
      <c r="K112" s="171"/>
      <c r="L112" s="171"/>
      <c r="M112" s="171"/>
    </row>
    <row r="113" spans="1:13" x14ac:dyDescent="0.2">
      <c r="A113" s="166"/>
      <c r="B113" s="162">
        <v>43260</v>
      </c>
      <c r="C113" s="166">
        <v>2</v>
      </c>
      <c r="D113" s="166" t="s">
        <v>577</v>
      </c>
      <c r="E113" s="166" t="s">
        <v>578</v>
      </c>
      <c r="F113" s="166" t="s">
        <v>82</v>
      </c>
      <c r="G113" s="166" t="s">
        <v>302</v>
      </c>
      <c r="H113" s="162" t="s">
        <v>359</v>
      </c>
      <c r="I113" s="170">
        <v>1801</v>
      </c>
      <c r="J113" s="170">
        <v>18</v>
      </c>
      <c r="L113" s="171"/>
      <c r="M113" s="171"/>
    </row>
    <row r="114" spans="1:13" x14ac:dyDescent="0.2">
      <c r="A114" s="166"/>
      <c r="B114" s="162">
        <v>43260</v>
      </c>
      <c r="C114" s="166">
        <v>2</v>
      </c>
      <c r="D114" s="164" t="s">
        <v>81</v>
      </c>
      <c r="E114" s="164" t="s">
        <v>579</v>
      </c>
      <c r="F114" s="166" t="s">
        <v>580</v>
      </c>
      <c r="G114" s="166" t="s">
        <v>581</v>
      </c>
      <c r="H114" s="162"/>
      <c r="I114" s="170">
        <v>2106</v>
      </c>
      <c r="J114" s="170">
        <v>21</v>
      </c>
    </row>
    <row r="115" spans="1:13" x14ac:dyDescent="0.2">
      <c r="A115" s="166"/>
      <c r="B115" s="162">
        <v>43260</v>
      </c>
      <c r="C115" s="166">
        <v>2</v>
      </c>
      <c r="D115" s="166" t="s">
        <v>582</v>
      </c>
      <c r="E115" s="166" t="s">
        <v>583</v>
      </c>
      <c r="F115" s="166" t="s">
        <v>584</v>
      </c>
      <c r="G115" s="166" t="s">
        <v>585</v>
      </c>
      <c r="H115" s="162"/>
      <c r="I115" s="170">
        <v>7007</v>
      </c>
      <c r="J115" s="170">
        <v>70</v>
      </c>
      <c r="L115" s="171"/>
      <c r="M115" s="171"/>
    </row>
    <row r="116" spans="1:13" x14ac:dyDescent="0.2">
      <c r="A116" s="166"/>
      <c r="B116" s="162">
        <v>43264</v>
      </c>
      <c r="C116" s="166">
        <v>1</v>
      </c>
      <c r="D116" s="166" t="s">
        <v>586</v>
      </c>
      <c r="E116" s="166" t="s">
        <v>358</v>
      </c>
      <c r="F116" s="166" t="s">
        <v>175</v>
      </c>
      <c r="G116" s="166" t="s">
        <v>176</v>
      </c>
      <c r="H116" s="162" t="s">
        <v>359</v>
      </c>
      <c r="I116" s="170">
        <v>1130</v>
      </c>
      <c r="J116" s="170">
        <v>11</v>
      </c>
    </row>
    <row r="117" spans="1:13" x14ac:dyDescent="0.2">
      <c r="A117" s="166"/>
      <c r="B117" s="162">
        <v>43264</v>
      </c>
      <c r="C117" s="166">
        <v>1</v>
      </c>
      <c r="D117" s="166" t="s">
        <v>339</v>
      </c>
      <c r="E117" s="166" t="s">
        <v>337</v>
      </c>
      <c r="F117" s="166" t="s">
        <v>99</v>
      </c>
      <c r="G117" s="166" t="s">
        <v>331</v>
      </c>
      <c r="H117" s="162"/>
      <c r="I117" s="170">
        <v>2101</v>
      </c>
      <c r="J117" s="170">
        <v>21</v>
      </c>
    </row>
    <row r="118" spans="1:13" ht="20.399999999999999" x14ac:dyDescent="0.2">
      <c r="A118" s="166"/>
      <c r="B118" s="162">
        <v>43264</v>
      </c>
      <c r="C118" s="166">
        <v>1</v>
      </c>
      <c r="D118" s="164" t="s">
        <v>587</v>
      </c>
      <c r="E118" s="164" t="s">
        <v>398</v>
      </c>
      <c r="F118" s="165" t="s">
        <v>178</v>
      </c>
      <c r="G118" s="166" t="s">
        <v>179</v>
      </c>
      <c r="H118" s="162" t="s">
        <v>359</v>
      </c>
      <c r="I118" s="170">
        <v>2103</v>
      </c>
      <c r="J118" s="170">
        <v>21</v>
      </c>
    </row>
    <row r="119" spans="1:13" ht="10.5" customHeight="1" x14ac:dyDescent="0.2">
      <c r="A119" s="166"/>
      <c r="B119" s="162">
        <v>43266</v>
      </c>
      <c r="C119" s="166">
        <v>3</v>
      </c>
      <c r="D119" s="164" t="s">
        <v>177</v>
      </c>
      <c r="E119" s="164" t="s">
        <v>174</v>
      </c>
      <c r="F119" s="166" t="s">
        <v>178</v>
      </c>
      <c r="G119" s="166" t="s">
        <v>179</v>
      </c>
      <c r="H119" s="162"/>
      <c r="I119" s="170">
        <v>2103</v>
      </c>
      <c r="J119" s="170">
        <v>21</v>
      </c>
    </row>
    <row r="120" spans="1:13" x14ac:dyDescent="0.2">
      <c r="A120" s="166"/>
      <c r="B120" s="162">
        <v>43266</v>
      </c>
      <c r="C120" s="166">
        <v>3</v>
      </c>
      <c r="D120" s="166" t="s">
        <v>588</v>
      </c>
      <c r="E120" s="166" t="s">
        <v>372</v>
      </c>
      <c r="F120" s="166" t="s">
        <v>373</v>
      </c>
      <c r="G120" s="166" t="s">
        <v>374</v>
      </c>
      <c r="H120" s="162"/>
      <c r="I120" s="170">
        <v>7019</v>
      </c>
      <c r="J120" s="170">
        <v>70</v>
      </c>
      <c r="L120" s="171"/>
      <c r="M120" s="171"/>
    </row>
    <row r="121" spans="1:13" x14ac:dyDescent="0.2">
      <c r="A121" s="166"/>
      <c r="B121" s="162">
        <v>43267</v>
      </c>
      <c r="C121" s="166">
        <v>2</v>
      </c>
      <c r="D121" s="166" t="s">
        <v>236</v>
      </c>
      <c r="E121" s="166" t="s">
        <v>589</v>
      </c>
      <c r="F121" s="166" t="s">
        <v>45</v>
      </c>
      <c r="G121" s="166" t="s">
        <v>176</v>
      </c>
      <c r="H121" s="162"/>
      <c r="I121" s="170">
        <v>1130</v>
      </c>
      <c r="J121" s="170">
        <v>11</v>
      </c>
      <c r="L121" s="171"/>
      <c r="M121" s="171"/>
    </row>
    <row r="122" spans="1:13" ht="20.399999999999999" x14ac:dyDescent="0.2">
      <c r="A122" s="166"/>
      <c r="B122" s="162">
        <v>43267</v>
      </c>
      <c r="C122" s="166">
        <v>3</v>
      </c>
      <c r="D122" s="166" t="s">
        <v>590</v>
      </c>
      <c r="E122" s="166" t="s">
        <v>591</v>
      </c>
      <c r="F122" s="166" t="s">
        <v>295</v>
      </c>
      <c r="G122" s="166" t="s">
        <v>592</v>
      </c>
      <c r="H122" s="162"/>
      <c r="I122" s="166">
        <v>1149</v>
      </c>
      <c r="J122" s="166">
        <v>13</v>
      </c>
      <c r="L122" s="171"/>
      <c r="M122" s="171"/>
    </row>
    <row r="123" spans="1:13" x14ac:dyDescent="0.2">
      <c r="A123" s="166"/>
      <c r="B123" s="162">
        <v>43267</v>
      </c>
      <c r="C123" s="166">
        <v>2</v>
      </c>
      <c r="D123" s="166" t="s">
        <v>593</v>
      </c>
      <c r="E123" s="166" t="s">
        <v>594</v>
      </c>
      <c r="F123" s="166" t="s">
        <v>19</v>
      </c>
      <c r="G123" s="166" t="s">
        <v>382</v>
      </c>
      <c r="H123" s="162"/>
      <c r="I123" s="166">
        <v>1301</v>
      </c>
      <c r="J123" s="166">
        <v>13</v>
      </c>
      <c r="L123" s="171"/>
    </row>
    <row r="124" spans="1:13" x14ac:dyDescent="0.2">
      <c r="A124" s="166"/>
      <c r="B124" s="162">
        <v>43267</v>
      </c>
      <c r="C124" s="166">
        <v>2</v>
      </c>
      <c r="D124" s="166" t="s">
        <v>165</v>
      </c>
      <c r="E124" s="166" t="s">
        <v>318</v>
      </c>
      <c r="F124" s="166" t="s">
        <v>166</v>
      </c>
      <c r="G124" s="166" t="s">
        <v>319</v>
      </c>
      <c r="H124" s="162"/>
      <c r="I124" s="166">
        <v>1306</v>
      </c>
      <c r="J124" s="166">
        <v>13</v>
      </c>
      <c r="L124" s="171"/>
    </row>
    <row r="125" spans="1:13" x14ac:dyDescent="0.2">
      <c r="A125" s="166"/>
      <c r="B125" s="162">
        <v>43267</v>
      </c>
      <c r="C125" s="166">
        <v>2</v>
      </c>
      <c r="D125" s="166" t="s">
        <v>595</v>
      </c>
      <c r="E125" s="166" t="s">
        <v>596</v>
      </c>
      <c r="F125" s="166" t="s">
        <v>597</v>
      </c>
      <c r="G125" s="166" t="s">
        <v>598</v>
      </c>
      <c r="H125" s="162"/>
      <c r="I125" s="166">
        <v>1309</v>
      </c>
      <c r="J125" s="166">
        <v>13</v>
      </c>
      <c r="L125" s="171"/>
    </row>
    <row r="126" spans="1:13" x14ac:dyDescent="0.2">
      <c r="A126" s="166"/>
      <c r="B126" s="162">
        <v>43267</v>
      </c>
      <c r="C126" s="166">
        <v>1</v>
      </c>
      <c r="D126" s="166" t="s">
        <v>599</v>
      </c>
      <c r="E126" s="166" t="s">
        <v>430</v>
      </c>
      <c r="F126" s="166" t="s">
        <v>600</v>
      </c>
      <c r="G126" s="166" t="s">
        <v>601</v>
      </c>
      <c r="H126" s="162"/>
      <c r="I126" s="170">
        <v>1603</v>
      </c>
      <c r="J126" s="170">
        <v>16</v>
      </c>
      <c r="L126" s="171"/>
      <c r="M126" s="171"/>
    </row>
    <row r="127" spans="1:13" x14ac:dyDescent="0.2">
      <c r="A127" s="166"/>
      <c r="B127" s="162">
        <v>43267</v>
      </c>
      <c r="C127" s="166">
        <v>2</v>
      </c>
      <c r="D127" s="166" t="s">
        <v>602</v>
      </c>
      <c r="E127" s="166" t="s">
        <v>603</v>
      </c>
      <c r="F127" s="166" t="s">
        <v>83</v>
      </c>
      <c r="G127" s="166" t="s">
        <v>463</v>
      </c>
      <c r="H127" s="162"/>
      <c r="I127" s="170">
        <v>1607</v>
      </c>
      <c r="J127" s="170">
        <v>16</v>
      </c>
      <c r="L127" s="171"/>
      <c r="M127" s="171"/>
    </row>
    <row r="128" spans="1:13" ht="20.399999999999999" x14ac:dyDescent="0.2">
      <c r="A128" s="166"/>
      <c r="B128" s="162">
        <v>43267</v>
      </c>
      <c r="C128" s="166">
        <v>2</v>
      </c>
      <c r="D128" s="164" t="s">
        <v>233</v>
      </c>
      <c r="E128" s="164" t="s">
        <v>604</v>
      </c>
      <c r="F128" s="166" t="s">
        <v>49</v>
      </c>
      <c r="G128" s="166" t="s">
        <v>478</v>
      </c>
      <c r="H128" s="162"/>
      <c r="I128" s="170" t="s">
        <v>605</v>
      </c>
      <c r="J128" s="170">
        <v>19</v>
      </c>
      <c r="K128" s="171"/>
      <c r="L128" s="171"/>
      <c r="M128" s="171"/>
    </row>
    <row r="129" spans="1:13" x14ac:dyDescent="0.2">
      <c r="A129" s="166"/>
      <c r="B129" s="162">
        <v>43267</v>
      </c>
      <c r="C129" s="166">
        <v>2</v>
      </c>
      <c r="D129" s="166" t="s">
        <v>606</v>
      </c>
      <c r="E129" s="166" t="s">
        <v>607</v>
      </c>
      <c r="F129" s="166" t="s">
        <v>13</v>
      </c>
      <c r="G129" s="166" t="s">
        <v>307</v>
      </c>
      <c r="H129" s="162"/>
      <c r="I129" s="170">
        <v>2001</v>
      </c>
      <c r="J129" s="170">
        <v>20</v>
      </c>
      <c r="L129" s="171"/>
      <c r="M129" s="171"/>
    </row>
    <row r="130" spans="1:13" x14ac:dyDescent="0.2">
      <c r="A130" s="166"/>
      <c r="B130" s="162">
        <v>43267</v>
      </c>
      <c r="C130" s="166">
        <v>2</v>
      </c>
      <c r="D130" s="164" t="s">
        <v>608</v>
      </c>
      <c r="E130" s="164" t="s">
        <v>609</v>
      </c>
      <c r="F130" s="166" t="s">
        <v>23</v>
      </c>
      <c r="G130" s="166" t="s">
        <v>610</v>
      </c>
      <c r="H130" s="162"/>
      <c r="I130" s="170">
        <v>2402</v>
      </c>
      <c r="J130" s="170">
        <v>24</v>
      </c>
      <c r="L130" s="171"/>
      <c r="M130" s="171"/>
    </row>
    <row r="131" spans="1:13" x14ac:dyDescent="0.2">
      <c r="A131" s="166"/>
      <c r="B131" s="162">
        <v>43271</v>
      </c>
      <c r="C131" s="166">
        <v>1</v>
      </c>
      <c r="D131" s="166" t="s">
        <v>611</v>
      </c>
      <c r="E131" s="166" t="s">
        <v>358</v>
      </c>
      <c r="F131" s="166" t="s">
        <v>175</v>
      </c>
      <c r="G131" s="166" t="s">
        <v>176</v>
      </c>
      <c r="H131" s="162" t="s">
        <v>359</v>
      </c>
      <c r="I131" s="170">
        <v>1130</v>
      </c>
      <c r="J131" s="170">
        <v>11</v>
      </c>
    </row>
    <row r="132" spans="1:13" x14ac:dyDescent="0.2">
      <c r="A132" s="166"/>
      <c r="B132" s="162">
        <v>43271</v>
      </c>
      <c r="C132" s="166">
        <v>2</v>
      </c>
      <c r="D132" s="166" t="s">
        <v>612</v>
      </c>
      <c r="E132" s="164" t="s">
        <v>396</v>
      </c>
      <c r="F132" s="166" t="s">
        <v>99</v>
      </c>
      <c r="G132" s="166" t="s">
        <v>331</v>
      </c>
      <c r="H132" s="162"/>
      <c r="I132" s="170">
        <v>2101</v>
      </c>
      <c r="J132" s="170">
        <v>21</v>
      </c>
    </row>
    <row r="133" spans="1:13" ht="20.399999999999999" x14ac:dyDescent="0.2">
      <c r="A133" s="166"/>
      <c r="B133" s="162">
        <v>43271</v>
      </c>
      <c r="C133" s="166">
        <v>1</v>
      </c>
      <c r="D133" s="164" t="s">
        <v>613</v>
      </c>
      <c r="E133" s="164" t="s">
        <v>398</v>
      </c>
      <c r="F133" s="166" t="s">
        <v>178</v>
      </c>
      <c r="G133" s="166" t="s">
        <v>179</v>
      </c>
      <c r="H133" s="162" t="s">
        <v>359</v>
      </c>
      <c r="I133" s="170">
        <v>2103</v>
      </c>
      <c r="J133" s="170">
        <v>21</v>
      </c>
    </row>
    <row r="134" spans="1:13" ht="20.399999999999999" x14ac:dyDescent="0.2">
      <c r="A134" s="166"/>
      <c r="B134" s="162">
        <v>43272</v>
      </c>
      <c r="C134" s="166">
        <v>4</v>
      </c>
      <c r="D134" s="166" t="s">
        <v>614</v>
      </c>
      <c r="E134" s="166" t="s">
        <v>615</v>
      </c>
      <c r="F134" s="166" t="s">
        <v>181</v>
      </c>
      <c r="G134" s="166" t="s">
        <v>324</v>
      </c>
      <c r="H134" s="162"/>
      <c r="I134" s="166">
        <v>1312</v>
      </c>
      <c r="J134" s="166">
        <v>13</v>
      </c>
    </row>
    <row r="135" spans="1:13" x14ac:dyDescent="0.2">
      <c r="A135" s="166"/>
      <c r="B135" s="162">
        <v>43273</v>
      </c>
      <c r="C135" s="166">
        <v>1</v>
      </c>
      <c r="D135" s="166" t="s">
        <v>616</v>
      </c>
      <c r="E135" s="166" t="s">
        <v>498</v>
      </c>
      <c r="F135" s="166" t="s">
        <v>499</v>
      </c>
      <c r="G135" s="166" t="s">
        <v>500</v>
      </c>
      <c r="H135" s="162"/>
      <c r="I135" s="170" t="s">
        <v>501</v>
      </c>
      <c r="J135" s="170">
        <v>19</v>
      </c>
      <c r="L135" s="171"/>
      <c r="M135" s="171"/>
    </row>
    <row r="136" spans="1:13" x14ac:dyDescent="0.2">
      <c r="A136" s="166"/>
      <c r="B136" s="162">
        <v>43273</v>
      </c>
      <c r="C136" s="166">
        <v>3</v>
      </c>
      <c r="D136" s="166" t="s">
        <v>617</v>
      </c>
      <c r="E136" s="166" t="s">
        <v>618</v>
      </c>
      <c r="F136" s="166" t="s">
        <v>178</v>
      </c>
      <c r="G136" s="166" t="s">
        <v>331</v>
      </c>
      <c r="H136" s="162"/>
      <c r="I136" s="170">
        <v>2101</v>
      </c>
      <c r="J136" s="170">
        <v>21</v>
      </c>
      <c r="L136" s="174"/>
      <c r="M136" s="175"/>
    </row>
    <row r="137" spans="1:13" x14ac:dyDescent="0.2">
      <c r="A137" s="166"/>
      <c r="B137" s="162">
        <v>43273</v>
      </c>
      <c r="C137" s="166">
        <v>3</v>
      </c>
      <c r="D137" s="166" t="s">
        <v>619</v>
      </c>
      <c r="E137" s="166" t="s">
        <v>372</v>
      </c>
      <c r="F137" s="166" t="s">
        <v>373</v>
      </c>
      <c r="G137" s="166" t="s">
        <v>374</v>
      </c>
      <c r="H137" s="162"/>
      <c r="I137" s="170">
        <v>7019</v>
      </c>
      <c r="J137" s="170">
        <v>70</v>
      </c>
      <c r="L137" s="174"/>
      <c r="M137" s="175"/>
    </row>
    <row r="138" spans="1:13" x14ac:dyDescent="0.2">
      <c r="A138" s="166"/>
      <c r="B138" s="162">
        <v>43273</v>
      </c>
      <c r="C138" s="166">
        <v>9</v>
      </c>
      <c r="D138" s="166" t="s">
        <v>102</v>
      </c>
      <c r="E138" s="166" t="s">
        <v>290</v>
      </c>
      <c r="F138" s="166" t="s">
        <v>291</v>
      </c>
      <c r="G138" s="166" t="s">
        <v>292</v>
      </c>
      <c r="H138" s="162"/>
      <c r="I138" s="170">
        <v>7040</v>
      </c>
      <c r="J138" s="170">
        <v>32</v>
      </c>
      <c r="K138" s="171"/>
      <c r="L138" s="171"/>
      <c r="M138" s="171"/>
    </row>
    <row r="139" spans="1:13" ht="20.399999999999999" x14ac:dyDescent="0.2">
      <c r="A139" s="166"/>
      <c r="B139" s="176">
        <v>43274</v>
      </c>
      <c r="C139" s="177">
        <v>2</v>
      </c>
      <c r="D139" s="177" t="s">
        <v>620</v>
      </c>
      <c r="E139" s="177" t="s">
        <v>621</v>
      </c>
      <c r="F139" s="177" t="s">
        <v>622</v>
      </c>
      <c r="G139" s="177" t="s">
        <v>623</v>
      </c>
      <c r="H139" s="176"/>
      <c r="I139" s="178">
        <v>1203</v>
      </c>
      <c r="J139" s="178">
        <v>12</v>
      </c>
      <c r="L139" s="171"/>
      <c r="M139" s="171"/>
    </row>
    <row r="140" spans="1:13" x14ac:dyDescent="0.2">
      <c r="A140" s="166"/>
      <c r="B140" s="162">
        <v>43274</v>
      </c>
      <c r="C140" s="166">
        <v>2</v>
      </c>
      <c r="D140" s="166" t="s">
        <v>624</v>
      </c>
      <c r="E140" s="166" t="s">
        <v>625</v>
      </c>
      <c r="F140" s="166" t="s">
        <v>626</v>
      </c>
      <c r="G140" s="166" t="s">
        <v>627</v>
      </c>
      <c r="H140" s="162"/>
      <c r="I140" s="166">
        <v>1304</v>
      </c>
      <c r="J140" s="166">
        <v>13</v>
      </c>
    </row>
    <row r="141" spans="1:13" x14ac:dyDescent="0.2">
      <c r="A141" s="166"/>
      <c r="B141" s="162">
        <v>43274</v>
      </c>
      <c r="C141" s="166">
        <v>2</v>
      </c>
      <c r="D141" s="166" t="s">
        <v>628</v>
      </c>
      <c r="E141" s="166" t="s">
        <v>629</v>
      </c>
      <c r="F141" s="166" t="s">
        <v>387</v>
      </c>
      <c r="G141" s="166" t="s">
        <v>550</v>
      </c>
      <c r="H141" s="162"/>
      <c r="I141" s="170">
        <v>1602</v>
      </c>
      <c r="J141" s="170">
        <v>16</v>
      </c>
      <c r="L141" s="171"/>
      <c r="M141" s="171"/>
    </row>
    <row r="142" spans="1:13" x14ac:dyDescent="0.2">
      <c r="A142" s="166"/>
      <c r="B142" s="162">
        <v>43274</v>
      </c>
      <c r="C142" s="166">
        <v>2</v>
      </c>
      <c r="D142" s="166" t="s">
        <v>630</v>
      </c>
      <c r="E142" s="166" t="s">
        <v>631</v>
      </c>
      <c r="F142" s="166" t="s">
        <v>632</v>
      </c>
      <c r="G142" s="166" t="s">
        <v>633</v>
      </c>
      <c r="H142" s="162"/>
      <c r="I142" s="170">
        <v>1705</v>
      </c>
      <c r="J142" s="170">
        <v>17</v>
      </c>
      <c r="L142" s="171"/>
      <c r="M142" s="171"/>
    </row>
    <row r="143" spans="1:13" x14ac:dyDescent="0.2">
      <c r="A143" s="166"/>
      <c r="B143" s="162">
        <v>43274</v>
      </c>
      <c r="C143" s="166">
        <v>2</v>
      </c>
      <c r="D143" s="166" t="s">
        <v>634</v>
      </c>
      <c r="E143" s="166" t="s">
        <v>635</v>
      </c>
      <c r="F143" s="166" t="s">
        <v>580</v>
      </c>
      <c r="G143" s="166" t="s">
        <v>581</v>
      </c>
      <c r="H143" s="162"/>
      <c r="I143" s="170">
        <v>2106</v>
      </c>
      <c r="J143" s="170">
        <v>21</v>
      </c>
    </row>
    <row r="144" spans="1:13" x14ac:dyDescent="0.2">
      <c r="A144" s="166"/>
      <c r="B144" s="162">
        <v>43274</v>
      </c>
      <c r="C144" s="166">
        <v>2</v>
      </c>
      <c r="D144" s="166" t="s">
        <v>636</v>
      </c>
      <c r="E144" s="166" t="s">
        <v>637</v>
      </c>
      <c r="F144" s="166" t="s">
        <v>178</v>
      </c>
      <c r="G144" s="166" t="s">
        <v>530</v>
      </c>
      <c r="H144" s="162"/>
      <c r="I144" s="170">
        <v>2110</v>
      </c>
      <c r="J144" s="170">
        <v>21</v>
      </c>
    </row>
    <row r="145" spans="1:13" x14ac:dyDescent="0.2">
      <c r="A145" s="166"/>
      <c r="B145" s="162">
        <v>43274</v>
      </c>
      <c r="C145" s="166">
        <v>2</v>
      </c>
      <c r="D145" s="166" t="s">
        <v>638</v>
      </c>
      <c r="E145" s="166" t="s">
        <v>639</v>
      </c>
      <c r="F145" s="166" t="s">
        <v>421</v>
      </c>
      <c r="G145" s="166" t="s">
        <v>422</v>
      </c>
      <c r="H145" s="162"/>
      <c r="I145" s="170">
        <v>2203</v>
      </c>
      <c r="J145" s="170">
        <v>22</v>
      </c>
      <c r="L145" s="171"/>
      <c r="M145" s="171"/>
    </row>
    <row r="146" spans="1:13" ht="10.5" customHeight="1" x14ac:dyDescent="0.2">
      <c r="A146" s="166"/>
      <c r="B146" s="162">
        <v>43274</v>
      </c>
      <c r="C146" s="166">
        <v>2</v>
      </c>
      <c r="D146" s="164" t="s">
        <v>25</v>
      </c>
      <c r="E146" s="164" t="s">
        <v>640</v>
      </c>
      <c r="F146" s="166" t="s">
        <v>23</v>
      </c>
      <c r="G146" s="166" t="s">
        <v>641</v>
      </c>
      <c r="H146" s="162"/>
      <c r="I146" s="170">
        <v>2403</v>
      </c>
      <c r="J146" s="170">
        <v>24</v>
      </c>
      <c r="L146" s="171"/>
    </row>
    <row r="147" spans="1:13" x14ac:dyDescent="0.2">
      <c r="A147" s="166"/>
      <c r="B147" s="180">
        <v>43276</v>
      </c>
      <c r="C147" s="177">
        <v>2</v>
      </c>
      <c r="D147" s="177" t="s">
        <v>642</v>
      </c>
      <c r="E147" s="177" t="s">
        <v>643</v>
      </c>
      <c r="F147" s="177" t="s">
        <v>622</v>
      </c>
      <c r="G147" s="177" t="s">
        <v>623</v>
      </c>
      <c r="H147" s="176"/>
      <c r="I147" s="178">
        <v>1203</v>
      </c>
      <c r="J147" s="178">
        <v>12</v>
      </c>
      <c r="L147" s="171"/>
      <c r="M147" s="171"/>
    </row>
    <row r="148" spans="1:13" x14ac:dyDescent="0.2">
      <c r="A148" s="166"/>
      <c r="B148" s="162">
        <v>43278</v>
      </c>
      <c r="C148" s="166">
        <v>1</v>
      </c>
      <c r="D148" s="166" t="s">
        <v>644</v>
      </c>
      <c r="E148" s="166" t="s">
        <v>358</v>
      </c>
      <c r="F148" s="166" t="s">
        <v>175</v>
      </c>
      <c r="G148" s="166" t="s">
        <v>176</v>
      </c>
      <c r="H148" s="162" t="s">
        <v>359</v>
      </c>
      <c r="I148" s="170">
        <v>1130</v>
      </c>
      <c r="J148" s="170">
        <v>11</v>
      </c>
    </row>
    <row r="149" spans="1:13" x14ac:dyDescent="0.2">
      <c r="A149" s="166"/>
      <c r="B149" s="180">
        <v>43278</v>
      </c>
      <c r="C149" s="177">
        <v>2</v>
      </c>
      <c r="D149" s="177" t="s">
        <v>645</v>
      </c>
      <c r="E149" s="177" t="s">
        <v>646</v>
      </c>
      <c r="F149" s="177" t="s">
        <v>622</v>
      </c>
      <c r="G149" s="177" t="s">
        <v>446</v>
      </c>
      <c r="H149" s="176"/>
      <c r="I149" s="178">
        <v>1202</v>
      </c>
      <c r="J149" s="178">
        <v>12</v>
      </c>
      <c r="L149" s="171"/>
      <c r="M149" s="171"/>
    </row>
    <row r="150" spans="1:13" ht="20.399999999999999" x14ac:dyDescent="0.2">
      <c r="A150" s="166"/>
      <c r="B150" s="162">
        <v>43278</v>
      </c>
      <c r="C150" s="166">
        <v>1</v>
      </c>
      <c r="D150" s="166" t="s">
        <v>647</v>
      </c>
      <c r="E150" s="166" t="s">
        <v>398</v>
      </c>
      <c r="F150" s="166" t="s">
        <v>178</v>
      </c>
      <c r="G150" s="166" t="s">
        <v>179</v>
      </c>
      <c r="H150" s="162" t="s">
        <v>359</v>
      </c>
      <c r="I150" s="170">
        <v>2103</v>
      </c>
      <c r="J150" s="170">
        <v>21</v>
      </c>
    </row>
    <row r="151" spans="1:13" x14ac:dyDescent="0.2">
      <c r="A151" s="166"/>
      <c r="B151" s="162">
        <v>43280</v>
      </c>
      <c r="C151" s="166">
        <v>3</v>
      </c>
      <c r="D151" s="164" t="s">
        <v>648</v>
      </c>
      <c r="E151" s="164" t="s">
        <v>649</v>
      </c>
      <c r="F151" s="166" t="s">
        <v>13</v>
      </c>
      <c r="G151" s="166" t="s">
        <v>307</v>
      </c>
      <c r="H151" s="162"/>
      <c r="I151" s="170">
        <v>2001</v>
      </c>
      <c r="J151" s="170">
        <v>20</v>
      </c>
      <c r="L151" s="171"/>
      <c r="M151" s="171"/>
    </row>
    <row r="152" spans="1:13" ht="20.399999999999999" x14ac:dyDescent="0.2">
      <c r="A152" s="166"/>
      <c r="B152" s="162">
        <v>43281</v>
      </c>
      <c r="C152" s="166">
        <v>2</v>
      </c>
      <c r="D152" s="166" t="s">
        <v>650</v>
      </c>
      <c r="E152" s="166" t="s">
        <v>651</v>
      </c>
      <c r="F152" s="166" t="s">
        <v>295</v>
      </c>
      <c r="G152" s="166" t="s">
        <v>296</v>
      </c>
      <c r="H152" s="162" t="s">
        <v>652</v>
      </c>
      <c r="I152" s="166">
        <v>1305</v>
      </c>
      <c r="J152" s="166">
        <v>13</v>
      </c>
    </row>
    <row r="153" spans="1:13" x14ac:dyDescent="0.2">
      <c r="A153" s="166"/>
      <c r="B153" s="162">
        <v>43281</v>
      </c>
      <c r="C153" s="166">
        <v>1</v>
      </c>
      <c r="D153" s="166" t="s">
        <v>653</v>
      </c>
      <c r="E153" s="166" t="s">
        <v>402</v>
      </c>
      <c r="F153" s="166" t="s">
        <v>654</v>
      </c>
      <c r="G153" s="166" t="s">
        <v>655</v>
      </c>
      <c r="H153" s="162" t="s">
        <v>359</v>
      </c>
      <c r="I153" s="166">
        <v>1307</v>
      </c>
      <c r="J153" s="166">
        <v>13</v>
      </c>
    </row>
    <row r="154" spans="1:13" x14ac:dyDescent="0.2">
      <c r="A154" s="164"/>
      <c r="B154" s="172">
        <v>43281</v>
      </c>
      <c r="C154" s="164">
        <v>2</v>
      </c>
      <c r="D154" s="164" t="s">
        <v>656</v>
      </c>
      <c r="E154" s="164" t="s">
        <v>482</v>
      </c>
      <c r="F154" s="179" t="s">
        <v>657</v>
      </c>
      <c r="G154" s="164" t="s">
        <v>658</v>
      </c>
      <c r="H154" s="172"/>
      <c r="I154" s="173">
        <v>1406</v>
      </c>
      <c r="J154" s="173">
        <v>14</v>
      </c>
      <c r="L154" s="171"/>
      <c r="M154" s="171"/>
    </row>
    <row r="155" spans="1:13" x14ac:dyDescent="0.2">
      <c r="A155" s="166"/>
      <c r="B155" s="162">
        <v>43281</v>
      </c>
      <c r="C155" s="166">
        <v>2</v>
      </c>
      <c r="D155" s="166" t="s">
        <v>659</v>
      </c>
      <c r="E155" s="164" t="s">
        <v>660</v>
      </c>
      <c r="F155" s="166" t="s">
        <v>499</v>
      </c>
      <c r="G155" s="166" t="s">
        <v>500</v>
      </c>
      <c r="H155" s="162"/>
      <c r="I155" s="170" t="s">
        <v>501</v>
      </c>
      <c r="J155" s="170">
        <v>19</v>
      </c>
      <c r="L155" s="171"/>
      <c r="M155" s="171"/>
    </row>
    <row r="156" spans="1:13" x14ac:dyDescent="0.2">
      <c r="A156" s="166"/>
      <c r="B156" s="162">
        <v>43281</v>
      </c>
      <c r="C156" s="166">
        <v>2</v>
      </c>
      <c r="D156" s="164" t="s">
        <v>12</v>
      </c>
      <c r="E156" s="164" t="s">
        <v>661</v>
      </c>
      <c r="F156" s="166" t="s">
        <v>13</v>
      </c>
      <c r="G156" s="166" t="s">
        <v>307</v>
      </c>
      <c r="H156" s="162"/>
      <c r="I156" s="170">
        <v>2001</v>
      </c>
      <c r="J156" s="170">
        <v>20</v>
      </c>
      <c r="L156" s="171"/>
      <c r="M156" s="171"/>
    </row>
    <row r="157" spans="1:13" x14ac:dyDescent="0.2">
      <c r="A157" s="166"/>
      <c r="B157" s="162">
        <v>43285</v>
      </c>
      <c r="C157" s="166">
        <v>1</v>
      </c>
      <c r="D157" s="166" t="s">
        <v>662</v>
      </c>
      <c r="E157" s="166" t="s">
        <v>358</v>
      </c>
      <c r="F157" s="166" t="s">
        <v>175</v>
      </c>
      <c r="G157" s="166" t="s">
        <v>176</v>
      </c>
      <c r="H157" s="162" t="s">
        <v>359</v>
      </c>
      <c r="I157" s="170">
        <v>1130</v>
      </c>
      <c r="J157" s="170">
        <v>11</v>
      </c>
    </row>
    <row r="158" spans="1:13" ht="20.399999999999999" x14ac:dyDescent="0.2">
      <c r="A158" s="166"/>
      <c r="B158" s="162">
        <v>43286</v>
      </c>
      <c r="C158" s="166">
        <v>4</v>
      </c>
      <c r="D158" s="166" t="s">
        <v>663</v>
      </c>
      <c r="E158" s="166" t="s">
        <v>664</v>
      </c>
      <c r="F158" s="166" t="s">
        <v>295</v>
      </c>
      <c r="G158" s="166" t="s">
        <v>296</v>
      </c>
      <c r="H158" s="162" t="s">
        <v>652</v>
      </c>
      <c r="I158" s="166">
        <v>1305</v>
      </c>
      <c r="J158" s="166">
        <v>13</v>
      </c>
    </row>
    <row r="159" spans="1:13" x14ac:dyDescent="0.2">
      <c r="A159" s="164"/>
      <c r="B159" s="172">
        <v>43286</v>
      </c>
      <c r="C159" s="164">
        <v>2</v>
      </c>
      <c r="D159" s="164" t="s">
        <v>665</v>
      </c>
      <c r="E159" s="164" t="s">
        <v>666</v>
      </c>
      <c r="F159" s="164" t="s">
        <v>657</v>
      </c>
      <c r="G159" s="164" t="s">
        <v>658</v>
      </c>
      <c r="H159" s="172"/>
      <c r="I159" s="173">
        <v>1406</v>
      </c>
      <c r="J159" s="173">
        <v>14</v>
      </c>
      <c r="K159" s="171"/>
      <c r="L159" s="171"/>
      <c r="M159" s="171"/>
    </row>
    <row r="160" spans="1:13" x14ac:dyDescent="0.2">
      <c r="A160" s="166"/>
      <c r="B160" s="162">
        <v>43286</v>
      </c>
      <c r="C160" s="166">
        <v>4</v>
      </c>
      <c r="D160" s="166" t="s">
        <v>667</v>
      </c>
      <c r="E160" s="166" t="s">
        <v>668</v>
      </c>
      <c r="F160" s="166" t="s">
        <v>46</v>
      </c>
      <c r="G160" s="166" t="s">
        <v>316</v>
      </c>
      <c r="H160" s="162"/>
      <c r="I160" s="170">
        <v>1701</v>
      </c>
      <c r="J160" s="170">
        <v>17</v>
      </c>
      <c r="K160" s="171"/>
      <c r="L160" s="171"/>
      <c r="M160" s="171"/>
    </row>
    <row r="161" spans="1:13" x14ac:dyDescent="0.2">
      <c r="A161" s="164"/>
      <c r="B161" s="172">
        <v>43288</v>
      </c>
      <c r="C161" s="164">
        <v>2</v>
      </c>
      <c r="D161" s="164" t="s">
        <v>669</v>
      </c>
      <c r="E161" s="164" t="s">
        <v>670</v>
      </c>
      <c r="F161" s="164" t="s">
        <v>7</v>
      </c>
      <c r="G161" s="164" t="s">
        <v>519</v>
      </c>
      <c r="H161" s="172"/>
      <c r="I161" s="173">
        <v>1508</v>
      </c>
      <c r="J161" s="173">
        <v>15</v>
      </c>
      <c r="L161" s="171"/>
    </row>
    <row r="162" spans="1:13" ht="20.399999999999999" x14ac:dyDescent="0.2">
      <c r="A162" s="166"/>
      <c r="B162" s="162">
        <v>43288</v>
      </c>
      <c r="C162" s="166">
        <v>2</v>
      </c>
      <c r="D162" s="164" t="s">
        <v>103</v>
      </c>
      <c r="E162" s="164" t="s">
        <v>320</v>
      </c>
      <c r="F162" s="165" t="s">
        <v>13</v>
      </c>
      <c r="G162" s="166" t="s">
        <v>307</v>
      </c>
      <c r="H162" s="162"/>
      <c r="I162" s="170">
        <v>2001</v>
      </c>
      <c r="J162" s="170">
        <v>20</v>
      </c>
      <c r="L162" s="171"/>
      <c r="M162" s="171"/>
    </row>
    <row r="163" spans="1:13" x14ac:dyDescent="0.2">
      <c r="A163" s="166"/>
      <c r="B163" s="162">
        <v>43288</v>
      </c>
      <c r="C163" s="166">
        <v>2</v>
      </c>
      <c r="D163" s="164" t="s">
        <v>671</v>
      </c>
      <c r="E163" s="164" t="s">
        <v>672</v>
      </c>
      <c r="F163" s="166" t="s">
        <v>52</v>
      </c>
      <c r="G163" s="166" t="s">
        <v>673</v>
      </c>
      <c r="H163" s="162"/>
      <c r="I163" s="170">
        <v>2422</v>
      </c>
      <c r="J163" s="170">
        <v>24</v>
      </c>
    </row>
    <row r="164" spans="1:13" x14ac:dyDescent="0.2">
      <c r="A164" s="175"/>
      <c r="B164" s="162">
        <v>43288</v>
      </c>
      <c r="C164" s="166">
        <v>2</v>
      </c>
      <c r="D164" s="164" t="s">
        <v>674</v>
      </c>
      <c r="E164" s="164" t="s">
        <v>358</v>
      </c>
      <c r="F164" s="166" t="s">
        <v>52</v>
      </c>
      <c r="G164" s="166" t="s">
        <v>673</v>
      </c>
      <c r="H164" s="162" t="s">
        <v>359</v>
      </c>
      <c r="I164" s="170">
        <v>2422</v>
      </c>
      <c r="J164" s="170">
        <v>24</v>
      </c>
    </row>
    <row r="165" spans="1:13" ht="10.5" customHeight="1" x14ac:dyDescent="0.2">
      <c r="A165" s="166"/>
      <c r="B165" s="162">
        <v>43292</v>
      </c>
      <c r="C165" s="166">
        <v>1</v>
      </c>
      <c r="D165" s="166" t="s">
        <v>675</v>
      </c>
      <c r="E165" s="166" t="s">
        <v>358</v>
      </c>
      <c r="F165" s="166" t="s">
        <v>175</v>
      </c>
      <c r="G165" s="166" t="s">
        <v>176</v>
      </c>
      <c r="H165" s="162" t="s">
        <v>359</v>
      </c>
      <c r="I165" s="170">
        <v>1130</v>
      </c>
      <c r="J165" s="170">
        <v>11</v>
      </c>
    </row>
    <row r="166" spans="1:13" ht="10.5" customHeight="1" x14ac:dyDescent="0.2">
      <c r="A166" s="166"/>
      <c r="B166" s="162">
        <v>43292</v>
      </c>
      <c r="C166" s="166">
        <v>1</v>
      </c>
      <c r="D166" s="166" t="s">
        <v>676</v>
      </c>
      <c r="E166" s="166" t="s">
        <v>398</v>
      </c>
      <c r="F166" s="166" t="s">
        <v>178</v>
      </c>
      <c r="G166" s="166" t="s">
        <v>179</v>
      </c>
      <c r="H166" s="162" t="s">
        <v>359</v>
      </c>
      <c r="I166" s="170">
        <v>2103</v>
      </c>
      <c r="J166" s="170">
        <v>21</v>
      </c>
    </row>
    <row r="167" spans="1:13" ht="10.5" customHeight="1" x14ac:dyDescent="0.2">
      <c r="A167" s="166"/>
      <c r="B167" s="162">
        <v>43294</v>
      </c>
      <c r="C167" s="166">
        <v>3</v>
      </c>
      <c r="D167" s="166" t="s">
        <v>677</v>
      </c>
      <c r="E167" s="166" t="s">
        <v>678</v>
      </c>
      <c r="F167" s="166" t="s">
        <v>175</v>
      </c>
      <c r="G167" s="166" t="s">
        <v>176</v>
      </c>
      <c r="H167" s="162"/>
      <c r="I167" s="170">
        <v>1130</v>
      </c>
      <c r="J167" s="170">
        <v>11</v>
      </c>
      <c r="L167" s="171"/>
      <c r="M167" s="171"/>
    </row>
    <row r="168" spans="1:13" ht="10.5" customHeight="1" x14ac:dyDescent="0.2">
      <c r="A168" s="166"/>
      <c r="B168" s="162">
        <v>43295</v>
      </c>
      <c r="C168" s="166">
        <v>1</v>
      </c>
      <c r="D168" s="166" t="s">
        <v>679</v>
      </c>
      <c r="E168" s="166" t="s">
        <v>402</v>
      </c>
      <c r="F168" s="166" t="s">
        <v>295</v>
      </c>
      <c r="G168" s="166" t="s">
        <v>296</v>
      </c>
      <c r="H168" s="162" t="s">
        <v>359</v>
      </c>
      <c r="I168" s="170">
        <v>1305</v>
      </c>
      <c r="J168" s="170">
        <v>13</v>
      </c>
    </row>
    <row r="169" spans="1:13" ht="10.5" customHeight="1" x14ac:dyDescent="0.2">
      <c r="A169" s="164"/>
      <c r="B169" s="172">
        <v>43295</v>
      </c>
      <c r="C169" s="164">
        <v>2</v>
      </c>
      <c r="D169" s="164" t="s">
        <v>680</v>
      </c>
      <c r="E169" s="164" t="s">
        <v>444</v>
      </c>
      <c r="F169" s="179" t="s">
        <v>657</v>
      </c>
      <c r="G169" s="164" t="s">
        <v>658</v>
      </c>
      <c r="H169" s="172"/>
      <c r="I169" s="173">
        <v>1406</v>
      </c>
      <c r="J169" s="173">
        <v>14</v>
      </c>
      <c r="L169" s="171"/>
      <c r="M169" s="171"/>
    </row>
    <row r="170" spans="1:13" ht="10.5" customHeight="1" x14ac:dyDescent="0.2">
      <c r="A170" s="166"/>
      <c r="B170" s="162">
        <v>43295</v>
      </c>
      <c r="C170" s="166">
        <v>2</v>
      </c>
      <c r="D170" s="166" t="s">
        <v>681</v>
      </c>
      <c r="E170" s="166" t="s">
        <v>682</v>
      </c>
      <c r="F170" s="166" t="s">
        <v>46</v>
      </c>
      <c r="G170" s="166" t="s">
        <v>369</v>
      </c>
      <c r="H170" s="162"/>
      <c r="I170" s="170">
        <v>1702</v>
      </c>
      <c r="J170" s="170">
        <v>17</v>
      </c>
      <c r="L170" s="171"/>
      <c r="M170" s="171"/>
    </row>
    <row r="171" spans="1:13" ht="10.5" customHeight="1" x14ac:dyDescent="0.2">
      <c r="A171" s="166"/>
      <c r="B171" s="162">
        <v>43295</v>
      </c>
      <c r="C171" s="166">
        <v>2</v>
      </c>
      <c r="D171" s="166" t="s">
        <v>63</v>
      </c>
      <c r="E171" s="166" t="s">
        <v>306</v>
      </c>
      <c r="F171" s="166" t="s">
        <v>13</v>
      </c>
      <c r="G171" s="166" t="s">
        <v>307</v>
      </c>
      <c r="H171" s="162"/>
      <c r="I171" s="170">
        <v>2001</v>
      </c>
      <c r="J171" s="170">
        <v>20</v>
      </c>
      <c r="K171" s="171"/>
      <c r="L171" s="171"/>
      <c r="M171" s="171"/>
    </row>
    <row r="172" spans="1:13" ht="10.5" customHeight="1" x14ac:dyDescent="0.2">
      <c r="A172" s="166"/>
      <c r="B172" s="162">
        <v>43295</v>
      </c>
      <c r="C172" s="166">
        <v>1</v>
      </c>
      <c r="D172" s="166" t="s">
        <v>683</v>
      </c>
      <c r="E172" s="166" t="s">
        <v>684</v>
      </c>
      <c r="F172" s="166" t="s">
        <v>178</v>
      </c>
      <c r="G172" s="166" t="s">
        <v>179</v>
      </c>
      <c r="H172" s="162" t="s">
        <v>359</v>
      </c>
      <c r="I172" s="170">
        <v>2103</v>
      </c>
      <c r="J172" s="170">
        <v>21</v>
      </c>
    </row>
    <row r="173" spans="1:13" ht="10.5" customHeight="1" x14ac:dyDescent="0.2">
      <c r="A173" s="166"/>
      <c r="B173" s="162">
        <v>43295</v>
      </c>
      <c r="C173" s="166">
        <v>2</v>
      </c>
      <c r="D173" s="166" t="s">
        <v>685</v>
      </c>
      <c r="E173" s="166" t="s">
        <v>686</v>
      </c>
      <c r="F173" s="166" t="s">
        <v>580</v>
      </c>
      <c r="G173" s="166" t="s">
        <v>581</v>
      </c>
      <c r="H173" s="162"/>
      <c r="I173" s="170">
        <v>2106</v>
      </c>
      <c r="J173" s="170">
        <v>21</v>
      </c>
    </row>
    <row r="174" spans="1:13" ht="10.5" customHeight="1" x14ac:dyDescent="0.2">
      <c r="A174" s="166"/>
      <c r="B174" s="162">
        <v>43296</v>
      </c>
      <c r="C174" s="166">
        <v>1</v>
      </c>
      <c r="D174" s="166" t="s">
        <v>687</v>
      </c>
      <c r="E174" s="164" t="s">
        <v>688</v>
      </c>
      <c r="F174" s="166" t="s">
        <v>178</v>
      </c>
      <c r="G174" s="166" t="s">
        <v>179</v>
      </c>
      <c r="H174" s="162"/>
      <c r="I174" s="170">
        <v>2103</v>
      </c>
      <c r="J174" s="170">
        <v>21</v>
      </c>
    </row>
    <row r="175" spans="1:13" ht="10.5" customHeight="1" x14ac:dyDescent="0.2">
      <c r="A175" s="166"/>
      <c r="B175" s="162">
        <v>43299</v>
      </c>
      <c r="C175" s="166">
        <v>1</v>
      </c>
      <c r="D175" s="166" t="s">
        <v>689</v>
      </c>
      <c r="E175" s="166" t="s">
        <v>358</v>
      </c>
      <c r="F175" s="166" t="s">
        <v>175</v>
      </c>
      <c r="G175" s="166" t="s">
        <v>176</v>
      </c>
      <c r="H175" s="162" t="s">
        <v>359</v>
      </c>
      <c r="I175" s="170">
        <v>1130</v>
      </c>
      <c r="J175" s="170">
        <v>11</v>
      </c>
    </row>
    <row r="176" spans="1:13" ht="10.5" customHeight="1" x14ac:dyDescent="0.2">
      <c r="A176" s="166"/>
      <c r="B176" s="162">
        <v>43299</v>
      </c>
      <c r="C176" s="166">
        <v>1</v>
      </c>
      <c r="D176" s="166" t="s">
        <v>690</v>
      </c>
      <c r="E176" s="166" t="s">
        <v>398</v>
      </c>
      <c r="F176" s="166" t="s">
        <v>178</v>
      </c>
      <c r="G176" s="166" t="s">
        <v>179</v>
      </c>
      <c r="H176" s="162" t="s">
        <v>359</v>
      </c>
      <c r="I176" s="170">
        <v>2103</v>
      </c>
      <c r="J176" s="170">
        <v>21</v>
      </c>
    </row>
    <row r="177" spans="1:13" ht="10.5" customHeight="1" x14ac:dyDescent="0.2">
      <c r="A177" s="164"/>
      <c r="B177" s="172">
        <v>43302</v>
      </c>
      <c r="C177" s="164">
        <v>2</v>
      </c>
      <c r="D177" s="164" t="s">
        <v>691</v>
      </c>
      <c r="E177" s="164" t="s">
        <v>692</v>
      </c>
      <c r="F177" s="164" t="s">
        <v>366</v>
      </c>
      <c r="G177" s="164" t="s">
        <v>367</v>
      </c>
      <c r="H177" s="172"/>
      <c r="I177" s="173">
        <v>1401</v>
      </c>
      <c r="J177" s="173">
        <v>14</v>
      </c>
    </row>
    <row r="178" spans="1:13" ht="10.5" customHeight="1" x14ac:dyDescent="0.2">
      <c r="A178" s="164"/>
      <c r="B178" s="172">
        <v>43302</v>
      </c>
      <c r="C178" s="164">
        <v>2</v>
      </c>
      <c r="D178" s="164" t="s">
        <v>168</v>
      </c>
      <c r="E178" s="164" t="s">
        <v>693</v>
      </c>
      <c r="F178" s="164" t="s">
        <v>7</v>
      </c>
      <c r="G178" s="164" t="s">
        <v>416</v>
      </c>
      <c r="H178" s="172"/>
      <c r="I178" s="173">
        <v>1503</v>
      </c>
      <c r="J178" s="173">
        <v>15</v>
      </c>
      <c r="L178" s="171"/>
    </row>
    <row r="179" spans="1:13" ht="10.5" customHeight="1" x14ac:dyDescent="0.2">
      <c r="A179" s="166"/>
      <c r="B179" s="162">
        <v>43302</v>
      </c>
      <c r="C179" s="166">
        <v>2</v>
      </c>
      <c r="D179" s="166" t="s">
        <v>169</v>
      </c>
      <c r="E179" s="166" t="s">
        <v>694</v>
      </c>
      <c r="F179" s="166" t="s">
        <v>46</v>
      </c>
      <c r="G179" s="166" t="s">
        <v>352</v>
      </c>
      <c r="H179" s="162"/>
      <c r="I179" s="170">
        <v>1703</v>
      </c>
      <c r="J179" s="170">
        <v>17</v>
      </c>
      <c r="L179" s="171"/>
      <c r="M179" s="171"/>
    </row>
    <row r="180" spans="1:13" ht="10.5" customHeight="1" x14ac:dyDescent="0.2">
      <c r="A180" s="166"/>
      <c r="B180" s="162">
        <v>43302</v>
      </c>
      <c r="C180" s="166">
        <v>2</v>
      </c>
      <c r="D180" s="164" t="s">
        <v>695</v>
      </c>
      <c r="E180" s="164" t="s">
        <v>660</v>
      </c>
      <c r="F180" s="166" t="s">
        <v>499</v>
      </c>
      <c r="G180" s="166" t="s">
        <v>500</v>
      </c>
      <c r="H180" s="162"/>
      <c r="I180" s="170" t="s">
        <v>501</v>
      </c>
      <c r="J180" s="170">
        <v>19</v>
      </c>
      <c r="L180" s="171"/>
    </row>
    <row r="181" spans="1:13" ht="10.5" customHeight="1" x14ac:dyDescent="0.2">
      <c r="A181" s="166"/>
      <c r="B181" s="162">
        <v>43302</v>
      </c>
      <c r="C181" s="166">
        <v>2</v>
      </c>
      <c r="D181" s="164" t="s">
        <v>40</v>
      </c>
      <c r="E181" s="164" t="s">
        <v>696</v>
      </c>
      <c r="F181" s="166" t="s">
        <v>36</v>
      </c>
      <c r="G181" s="166" t="s">
        <v>697</v>
      </c>
      <c r="H181" s="162"/>
      <c r="I181" s="170">
        <v>2204</v>
      </c>
      <c r="J181" s="170">
        <v>22</v>
      </c>
      <c r="L181" s="171"/>
      <c r="M181" s="171"/>
    </row>
    <row r="182" spans="1:13" ht="10.5" customHeight="1" x14ac:dyDescent="0.2">
      <c r="A182" s="166"/>
      <c r="B182" s="162">
        <v>43302</v>
      </c>
      <c r="C182" s="166">
        <v>2</v>
      </c>
      <c r="D182" s="164" t="s">
        <v>698</v>
      </c>
      <c r="E182" s="164" t="s">
        <v>699</v>
      </c>
      <c r="F182" s="165" t="s">
        <v>392</v>
      </c>
      <c r="G182" s="166" t="s">
        <v>393</v>
      </c>
      <c r="H182" s="162"/>
      <c r="I182" s="170">
        <v>2408</v>
      </c>
      <c r="J182" s="170">
        <v>24</v>
      </c>
    </row>
    <row r="183" spans="1:13" ht="10.5" customHeight="1" x14ac:dyDescent="0.2">
      <c r="A183" s="166"/>
      <c r="B183" s="162">
        <v>43302</v>
      </c>
      <c r="C183" s="166">
        <v>8</v>
      </c>
      <c r="D183" s="164" t="s">
        <v>106</v>
      </c>
      <c r="E183" s="164" t="s">
        <v>700</v>
      </c>
      <c r="F183" s="166" t="s">
        <v>701</v>
      </c>
      <c r="G183" s="166" t="s">
        <v>702</v>
      </c>
      <c r="H183" s="162"/>
      <c r="I183" s="170">
        <v>7001</v>
      </c>
      <c r="J183" s="170">
        <v>70</v>
      </c>
      <c r="L183" s="171"/>
      <c r="M183" s="171"/>
    </row>
    <row r="184" spans="1:13" ht="10.5" customHeight="1" x14ac:dyDescent="0.2">
      <c r="A184" s="166"/>
      <c r="B184" s="162">
        <v>43302</v>
      </c>
      <c r="C184" s="166">
        <v>8</v>
      </c>
      <c r="D184" s="164" t="s">
        <v>703</v>
      </c>
      <c r="E184" s="164" t="s">
        <v>704</v>
      </c>
      <c r="F184" s="165" t="s">
        <v>705</v>
      </c>
      <c r="G184" s="166" t="s">
        <v>706</v>
      </c>
      <c r="H184" s="162"/>
      <c r="I184" s="170">
        <v>7003</v>
      </c>
      <c r="J184" s="170">
        <v>32</v>
      </c>
      <c r="L184" s="171"/>
      <c r="M184" s="171"/>
    </row>
    <row r="185" spans="1:13" ht="10.5" customHeight="1" x14ac:dyDescent="0.2">
      <c r="A185" s="166"/>
      <c r="B185" s="162">
        <v>43304</v>
      </c>
      <c r="C185" s="166">
        <v>6</v>
      </c>
      <c r="D185" s="166" t="s">
        <v>707</v>
      </c>
      <c r="E185" s="166" t="s">
        <v>708</v>
      </c>
      <c r="F185" s="166" t="s">
        <v>709</v>
      </c>
      <c r="G185" s="166" t="s">
        <v>459</v>
      </c>
      <c r="H185" s="162"/>
      <c r="I185" s="170">
        <v>7004</v>
      </c>
      <c r="J185" s="170">
        <v>32</v>
      </c>
      <c r="L185" s="171"/>
      <c r="M185" s="171"/>
    </row>
    <row r="186" spans="1:13" ht="10.5" customHeight="1" x14ac:dyDescent="0.2">
      <c r="A186" s="166"/>
      <c r="B186" s="162">
        <v>43304</v>
      </c>
      <c r="C186" s="166">
        <v>6</v>
      </c>
      <c r="D186" s="164" t="s">
        <v>710</v>
      </c>
      <c r="E186" s="164" t="s">
        <v>711</v>
      </c>
      <c r="F186" s="166" t="s">
        <v>712</v>
      </c>
      <c r="G186" s="166" t="s">
        <v>374</v>
      </c>
      <c r="H186" s="162"/>
      <c r="I186" s="170">
        <v>7019</v>
      </c>
      <c r="J186" s="170">
        <v>70</v>
      </c>
      <c r="L186" s="174"/>
      <c r="M186" s="175"/>
    </row>
    <row r="187" spans="1:13" ht="10.5" customHeight="1" x14ac:dyDescent="0.2">
      <c r="A187" s="166"/>
      <c r="B187" s="162">
        <v>43306</v>
      </c>
      <c r="C187" s="166">
        <v>1</v>
      </c>
      <c r="D187" s="166" t="s">
        <v>713</v>
      </c>
      <c r="E187" s="166" t="s">
        <v>358</v>
      </c>
      <c r="F187" s="166" t="s">
        <v>175</v>
      </c>
      <c r="G187" s="166" t="s">
        <v>176</v>
      </c>
      <c r="H187" s="162" t="s">
        <v>359</v>
      </c>
      <c r="I187" s="170">
        <v>1130</v>
      </c>
      <c r="J187" s="170">
        <v>11</v>
      </c>
    </row>
    <row r="188" spans="1:13" ht="10.5" customHeight="1" x14ac:dyDescent="0.2">
      <c r="A188" s="166"/>
      <c r="B188" s="162">
        <v>43306</v>
      </c>
      <c r="C188" s="166">
        <v>1</v>
      </c>
      <c r="D188" s="166" t="s">
        <v>714</v>
      </c>
      <c r="E188" s="166" t="s">
        <v>715</v>
      </c>
      <c r="F188" s="166" t="s">
        <v>178</v>
      </c>
      <c r="G188" s="166" t="s">
        <v>179</v>
      </c>
      <c r="H188" s="162" t="s">
        <v>359</v>
      </c>
      <c r="I188" s="170">
        <v>2103</v>
      </c>
      <c r="J188" s="170">
        <v>21</v>
      </c>
    </row>
    <row r="189" spans="1:13" ht="10.5" customHeight="1" x14ac:dyDescent="0.2">
      <c r="A189" s="166"/>
      <c r="B189" s="162">
        <v>43307</v>
      </c>
      <c r="C189" s="166">
        <v>9</v>
      </c>
      <c r="D189" s="164" t="s">
        <v>716</v>
      </c>
      <c r="E189" s="164" t="s">
        <v>717</v>
      </c>
      <c r="F189" s="166" t="s">
        <v>718</v>
      </c>
      <c r="G189" s="166" t="s">
        <v>585</v>
      </c>
      <c r="H189" s="162"/>
      <c r="I189" s="170">
        <v>7007</v>
      </c>
      <c r="J189" s="170">
        <v>32</v>
      </c>
      <c r="L189" s="171"/>
    </row>
    <row r="190" spans="1:13" ht="10.5" customHeight="1" x14ac:dyDescent="0.2">
      <c r="A190" s="166"/>
      <c r="B190" s="162">
        <v>43309</v>
      </c>
      <c r="C190" s="166">
        <v>2</v>
      </c>
      <c r="D190" s="164" t="s">
        <v>719</v>
      </c>
      <c r="E190" s="164" t="s">
        <v>405</v>
      </c>
      <c r="F190" s="165" t="s">
        <v>406</v>
      </c>
      <c r="G190" s="166" t="s">
        <v>407</v>
      </c>
      <c r="H190" s="162"/>
      <c r="I190" s="170">
        <v>1213</v>
      </c>
      <c r="J190" s="170">
        <v>12</v>
      </c>
      <c r="L190" s="171"/>
    </row>
    <row r="191" spans="1:13" ht="10.5" customHeight="1" x14ac:dyDescent="0.2">
      <c r="A191" s="166"/>
      <c r="B191" s="162">
        <v>43309</v>
      </c>
      <c r="C191" s="166">
        <v>2</v>
      </c>
      <c r="D191" s="166" t="s">
        <v>720</v>
      </c>
      <c r="E191" s="166" t="s">
        <v>721</v>
      </c>
      <c r="F191" s="166" t="s">
        <v>626</v>
      </c>
      <c r="G191" s="166" t="s">
        <v>627</v>
      </c>
      <c r="H191" s="162"/>
      <c r="I191" s="166">
        <v>1304</v>
      </c>
      <c r="J191" s="166">
        <v>13</v>
      </c>
    </row>
    <row r="192" spans="1:13" ht="10.5" customHeight="1" x14ac:dyDescent="0.2">
      <c r="A192" s="164"/>
      <c r="B192" s="172">
        <v>43309</v>
      </c>
      <c r="C192" s="164">
        <v>2</v>
      </c>
      <c r="D192" s="164" t="s">
        <v>722</v>
      </c>
      <c r="E192" s="164" t="s">
        <v>723</v>
      </c>
      <c r="F192" s="179" t="s">
        <v>724</v>
      </c>
      <c r="G192" s="164" t="s">
        <v>725</v>
      </c>
      <c r="H192" s="172"/>
      <c r="I192" s="173">
        <v>1410</v>
      </c>
      <c r="J192" s="173">
        <v>14</v>
      </c>
      <c r="L192" s="171"/>
      <c r="M192" s="171"/>
    </row>
    <row r="193" spans="1:12" ht="10.5" customHeight="1" x14ac:dyDescent="0.2">
      <c r="A193" s="165"/>
      <c r="B193" s="162">
        <v>43309</v>
      </c>
      <c r="C193" s="166">
        <v>1</v>
      </c>
      <c r="D193" s="166" t="s">
        <v>726</v>
      </c>
      <c r="E193" s="166" t="s">
        <v>578</v>
      </c>
      <c r="F193" s="166" t="s">
        <v>82</v>
      </c>
      <c r="G193" s="166" t="s">
        <v>302</v>
      </c>
      <c r="H193" s="162" t="s">
        <v>727</v>
      </c>
      <c r="I193" s="170">
        <v>1801</v>
      </c>
      <c r="J193" s="170">
        <v>18</v>
      </c>
      <c r="L193" s="171"/>
    </row>
    <row r="194" spans="1:12" ht="25.5" customHeight="1" x14ac:dyDescent="0.2">
      <c r="A194" s="166"/>
      <c r="B194" s="162">
        <v>43309</v>
      </c>
      <c r="C194" s="166">
        <v>2</v>
      </c>
      <c r="D194" s="164" t="s">
        <v>20</v>
      </c>
      <c r="E194" s="164" t="s">
        <v>728</v>
      </c>
      <c r="F194" s="166" t="s">
        <v>34</v>
      </c>
      <c r="G194" s="166" t="s">
        <v>483</v>
      </c>
      <c r="H194" s="162"/>
      <c r="I194" s="170">
        <v>2201</v>
      </c>
      <c r="J194" s="170">
        <v>22</v>
      </c>
      <c r="L194" s="171"/>
    </row>
    <row r="195" spans="1:12" ht="10.5" customHeight="1" x14ac:dyDescent="0.2">
      <c r="A195" s="166"/>
      <c r="B195" s="162">
        <v>43313</v>
      </c>
      <c r="C195" s="166">
        <v>1</v>
      </c>
      <c r="D195" s="166" t="s">
        <v>729</v>
      </c>
      <c r="E195" s="166" t="s">
        <v>358</v>
      </c>
      <c r="F195" s="166" t="s">
        <v>175</v>
      </c>
      <c r="G195" s="166" t="s">
        <v>176</v>
      </c>
      <c r="H195" s="162" t="s">
        <v>359</v>
      </c>
      <c r="I195" s="170">
        <v>1130</v>
      </c>
      <c r="J195" s="170">
        <v>11</v>
      </c>
    </row>
    <row r="196" spans="1:12" ht="10.5" customHeight="1" x14ac:dyDescent="0.2">
      <c r="A196" s="166"/>
      <c r="B196" s="162">
        <v>43313</v>
      </c>
      <c r="C196" s="166">
        <v>1</v>
      </c>
      <c r="D196" s="166" t="s">
        <v>730</v>
      </c>
      <c r="E196" s="166" t="s">
        <v>715</v>
      </c>
      <c r="F196" s="166" t="s">
        <v>178</v>
      </c>
      <c r="G196" s="166" t="s">
        <v>179</v>
      </c>
      <c r="H196" s="162" t="s">
        <v>359</v>
      </c>
      <c r="I196" s="170">
        <v>2103</v>
      </c>
      <c r="J196" s="170">
        <v>21</v>
      </c>
    </row>
    <row r="197" spans="1:12" ht="10.5" customHeight="1" x14ac:dyDescent="0.2">
      <c r="A197" s="166"/>
      <c r="B197" s="162">
        <v>43315</v>
      </c>
      <c r="C197" s="166">
        <v>3</v>
      </c>
      <c r="D197" s="164" t="s">
        <v>311</v>
      </c>
      <c r="E197" s="164" t="s">
        <v>312</v>
      </c>
      <c r="F197" s="165" t="s">
        <v>52</v>
      </c>
      <c r="G197" s="166" t="s">
        <v>313</v>
      </c>
      <c r="H197" s="162"/>
      <c r="I197" s="170">
        <v>7124</v>
      </c>
      <c r="J197" s="170">
        <v>24</v>
      </c>
    </row>
    <row r="198" spans="1:12" ht="10.5" customHeight="1" x14ac:dyDescent="0.2">
      <c r="A198" s="166"/>
      <c r="B198" s="162">
        <v>43316</v>
      </c>
      <c r="C198" s="166">
        <v>2</v>
      </c>
      <c r="D198" s="164" t="s">
        <v>731</v>
      </c>
      <c r="E198" s="164" t="s">
        <v>732</v>
      </c>
      <c r="F198" s="165" t="s">
        <v>327</v>
      </c>
      <c r="G198" s="166" t="s">
        <v>328</v>
      </c>
      <c r="H198" s="162"/>
      <c r="I198" s="170">
        <v>1206</v>
      </c>
      <c r="J198" s="170">
        <v>12</v>
      </c>
      <c r="L198" s="171"/>
    </row>
    <row r="199" spans="1:12" ht="10.5" customHeight="1" x14ac:dyDescent="0.2">
      <c r="A199" s="166"/>
      <c r="B199" s="162">
        <v>43316</v>
      </c>
      <c r="C199" s="166">
        <v>2</v>
      </c>
      <c r="D199" s="166" t="s">
        <v>733</v>
      </c>
      <c r="E199" s="166" t="s">
        <v>734</v>
      </c>
      <c r="F199" s="166" t="s">
        <v>19</v>
      </c>
      <c r="G199" s="166" t="s">
        <v>735</v>
      </c>
      <c r="H199" s="162"/>
      <c r="I199" s="166">
        <v>1302</v>
      </c>
      <c r="J199" s="166">
        <v>13</v>
      </c>
    </row>
    <row r="200" spans="1:12" x14ac:dyDescent="0.2">
      <c r="A200" s="175"/>
      <c r="B200" s="174">
        <v>43316</v>
      </c>
      <c r="C200" s="175">
        <v>2</v>
      </c>
      <c r="D200" s="181" t="s">
        <v>736</v>
      </c>
      <c r="E200" s="181" t="s">
        <v>737</v>
      </c>
      <c r="F200" s="171" t="s">
        <v>18</v>
      </c>
      <c r="G200" s="166" t="s">
        <v>436</v>
      </c>
      <c r="H200" s="174"/>
      <c r="I200" s="182">
        <v>1606</v>
      </c>
      <c r="J200" s="182">
        <v>16</v>
      </c>
    </row>
    <row r="201" spans="1:12" ht="10.5" customHeight="1" x14ac:dyDescent="0.2">
      <c r="A201" s="166"/>
      <c r="B201" s="162">
        <v>43316</v>
      </c>
      <c r="C201" s="166">
        <v>2</v>
      </c>
      <c r="D201" s="164" t="s">
        <v>738</v>
      </c>
      <c r="E201" s="164" t="s">
        <v>739</v>
      </c>
      <c r="F201" s="166" t="s">
        <v>46</v>
      </c>
      <c r="G201" s="166" t="s">
        <v>352</v>
      </c>
      <c r="H201" s="162"/>
      <c r="I201" s="170">
        <v>1703</v>
      </c>
      <c r="J201" s="170">
        <v>17</v>
      </c>
      <c r="L201" s="171"/>
    </row>
    <row r="202" spans="1:12" ht="10.5" customHeight="1" x14ac:dyDescent="0.2">
      <c r="A202" s="166"/>
      <c r="B202" s="162">
        <v>43316</v>
      </c>
      <c r="C202" s="166">
        <v>2</v>
      </c>
      <c r="D202" s="166" t="s">
        <v>740</v>
      </c>
      <c r="E202" s="166" t="s">
        <v>741</v>
      </c>
      <c r="F202" s="166" t="s">
        <v>499</v>
      </c>
      <c r="G202" s="166" t="s">
        <v>500</v>
      </c>
      <c r="H202" s="162"/>
      <c r="I202" s="170" t="s">
        <v>501</v>
      </c>
      <c r="J202" s="170">
        <v>19</v>
      </c>
    </row>
    <row r="203" spans="1:12" ht="10.5" customHeight="1" x14ac:dyDescent="0.2">
      <c r="A203" s="166"/>
      <c r="B203" s="162">
        <v>43316</v>
      </c>
      <c r="C203" s="166">
        <v>2</v>
      </c>
      <c r="D203" s="164" t="s">
        <v>742</v>
      </c>
      <c r="E203" s="164" t="s">
        <v>743</v>
      </c>
      <c r="F203" s="166" t="s">
        <v>13</v>
      </c>
      <c r="G203" s="166" t="s">
        <v>307</v>
      </c>
      <c r="H203" s="162"/>
      <c r="I203" s="170">
        <v>2001</v>
      </c>
      <c r="J203" s="170">
        <v>20</v>
      </c>
      <c r="L203" s="171"/>
    </row>
    <row r="204" spans="1:12" ht="10.5" customHeight="1" x14ac:dyDescent="0.2">
      <c r="A204" s="166"/>
      <c r="B204" s="162">
        <v>43318</v>
      </c>
      <c r="C204" s="166">
        <v>2</v>
      </c>
      <c r="D204" s="164" t="s">
        <v>744</v>
      </c>
      <c r="E204" s="164" t="s">
        <v>745</v>
      </c>
      <c r="F204" s="165" t="s">
        <v>18</v>
      </c>
      <c r="G204" s="166" t="s">
        <v>436</v>
      </c>
      <c r="H204" s="162"/>
      <c r="I204" s="170">
        <v>1606</v>
      </c>
      <c r="J204" s="170">
        <v>16</v>
      </c>
    </row>
    <row r="205" spans="1:12" ht="10.5" customHeight="1" x14ac:dyDescent="0.2">
      <c r="A205" s="166"/>
      <c r="B205" s="162">
        <v>43320</v>
      </c>
      <c r="C205" s="166">
        <v>1</v>
      </c>
      <c r="D205" s="166" t="s">
        <v>746</v>
      </c>
      <c r="E205" s="166" t="s">
        <v>358</v>
      </c>
      <c r="F205" s="166" t="s">
        <v>175</v>
      </c>
      <c r="G205" s="166" t="s">
        <v>176</v>
      </c>
      <c r="H205" s="162" t="s">
        <v>359</v>
      </c>
      <c r="I205" s="170">
        <v>1130</v>
      </c>
      <c r="J205" s="170">
        <v>11</v>
      </c>
    </row>
    <row r="206" spans="1:12" x14ac:dyDescent="0.2">
      <c r="A206" s="166"/>
      <c r="B206" s="162">
        <v>43320</v>
      </c>
      <c r="C206" s="166">
        <v>1</v>
      </c>
      <c r="D206" s="164" t="s">
        <v>747</v>
      </c>
      <c r="E206" s="164" t="s">
        <v>748</v>
      </c>
      <c r="F206" s="166" t="s">
        <v>18</v>
      </c>
      <c r="G206" s="166" t="s">
        <v>436</v>
      </c>
      <c r="H206" s="162"/>
      <c r="I206" s="170">
        <v>1606</v>
      </c>
      <c r="J206" s="170">
        <v>16</v>
      </c>
    </row>
    <row r="207" spans="1:12" ht="20.399999999999999" x14ac:dyDescent="0.2">
      <c r="A207" s="166"/>
      <c r="B207" s="162">
        <v>43320</v>
      </c>
      <c r="C207" s="166">
        <v>1</v>
      </c>
      <c r="D207" s="166" t="s">
        <v>749</v>
      </c>
      <c r="E207" s="166" t="s">
        <v>715</v>
      </c>
      <c r="F207" s="166" t="s">
        <v>178</v>
      </c>
      <c r="G207" s="166" t="s">
        <v>179</v>
      </c>
      <c r="H207" s="162" t="s">
        <v>359</v>
      </c>
      <c r="I207" s="170">
        <v>2103</v>
      </c>
      <c r="J207" s="170">
        <v>21</v>
      </c>
    </row>
    <row r="208" spans="1:12" x14ac:dyDescent="0.2">
      <c r="A208" s="166"/>
      <c r="B208" s="162">
        <v>43321</v>
      </c>
      <c r="C208" s="166">
        <v>2</v>
      </c>
      <c r="D208" s="164" t="s">
        <v>750</v>
      </c>
      <c r="E208" s="164" t="s">
        <v>751</v>
      </c>
      <c r="F208" s="165" t="s">
        <v>18</v>
      </c>
      <c r="G208" s="166" t="s">
        <v>436</v>
      </c>
      <c r="H208" s="162"/>
      <c r="I208" s="170">
        <v>1606</v>
      </c>
      <c r="J208" s="170">
        <v>16</v>
      </c>
    </row>
    <row r="209" spans="1:13" x14ac:dyDescent="0.2">
      <c r="A209" s="166"/>
      <c r="B209" s="162">
        <v>43321</v>
      </c>
      <c r="C209" s="166">
        <v>7</v>
      </c>
      <c r="D209" s="164" t="s">
        <v>752</v>
      </c>
      <c r="E209" s="164" t="s">
        <v>753</v>
      </c>
      <c r="F209" s="166" t="s">
        <v>754</v>
      </c>
      <c r="G209" s="166" t="s">
        <v>755</v>
      </c>
      <c r="H209" s="162"/>
      <c r="I209" s="170">
        <v>7040</v>
      </c>
      <c r="J209" s="170">
        <v>32</v>
      </c>
      <c r="L209" s="171"/>
      <c r="M209" s="171"/>
    </row>
    <row r="210" spans="1:13" ht="20.399999999999999" x14ac:dyDescent="0.2">
      <c r="A210" s="166"/>
      <c r="B210" s="162">
        <v>43322</v>
      </c>
      <c r="C210" s="166">
        <v>3</v>
      </c>
      <c r="D210" s="166" t="s">
        <v>756</v>
      </c>
      <c r="E210" s="166" t="s">
        <v>174</v>
      </c>
      <c r="F210" s="166" t="s">
        <v>295</v>
      </c>
      <c r="G210" s="166" t="s">
        <v>296</v>
      </c>
      <c r="H210" s="162"/>
      <c r="I210" s="166">
        <v>1305</v>
      </c>
      <c r="J210" s="166">
        <v>13</v>
      </c>
    </row>
    <row r="211" spans="1:13" x14ac:dyDescent="0.2">
      <c r="A211" s="166"/>
      <c r="B211" s="162">
        <v>43322</v>
      </c>
      <c r="C211" s="166">
        <v>3</v>
      </c>
      <c r="D211" s="164" t="s">
        <v>757</v>
      </c>
      <c r="E211" s="164" t="s">
        <v>758</v>
      </c>
      <c r="F211" s="165" t="s">
        <v>46</v>
      </c>
      <c r="G211" s="166" t="s">
        <v>352</v>
      </c>
      <c r="H211" s="162"/>
      <c r="I211" s="170">
        <v>1703</v>
      </c>
      <c r="J211" s="170">
        <v>17</v>
      </c>
      <c r="L211" s="171"/>
    </row>
    <row r="212" spans="1:13" x14ac:dyDescent="0.2">
      <c r="A212" s="166"/>
      <c r="B212" s="162">
        <v>43323</v>
      </c>
      <c r="C212" s="166">
        <v>1</v>
      </c>
      <c r="D212" s="164" t="s">
        <v>759</v>
      </c>
      <c r="E212" s="164" t="s">
        <v>402</v>
      </c>
      <c r="F212" s="165" t="s">
        <v>295</v>
      </c>
      <c r="G212" s="166" t="s">
        <v>296</v>
      </c>
      <c r="H212" s="162" t="s">
        <v>359</v>
      </c>
      <c r="I212" s="170">
        <v>1305</v>
      </c>
      <c r="J212" s="170">
        <v>13</v>
      </c>
      <c r="L212" s="171"/>
    </row>
    <row r="213" spans="1:13" x14ac:dyDescent="0.2">
      <c r="A213" s="164"/>
      <c r="B213" s="172">
        <v>43323</v>
      </c>
      <c r="C213" s="164">
        <v>2</v>
      </c>
      <c r="D213" s="164" t="s">
        <v>760</v>
      </c>
      <c r="E213" s="164" t="s">
        <v>761</v>
      </c>
      <c r="F213" s="164" t="s">
        <v>366</v>
      </c>
      <c r="G213" s="164" t="s">
        <v>762</v>
      </c>
      <c r="H213" s="172"/>
      <c r="I213" s="173">
        <v>1402</v>
      </c>
      <c r="J213" s="173">
        <v>14</v>
      </c>
      <c r="L213" s="171"/>
      <c r="M213" s="171"/>
    </row>
    <row r="214" spans="1:13" x14ac:dyDescent="0.2">
      <c r="A214" s="164"/>
      <c r="B214" s="172">
        <v>43323</v>
      </c>
      <c r="C214" s="164">
        <v>2</v>
      </c>
      <c r="D214" s="164" t="s">
        <v>763</v>
      </c>
      <c r="E214" s="164" t="s">
        <v>764</v>
      </c>
      <c r="F214" s="164" t="s">
        <v>7</v>
      </c>
      <c r="G214" s="164" t="s">
        <v>416</v>
      </c>
      <c r="H214" s="172"/>
      <c r="I214" s="173">
        <v>1503</v>
      </c>
      <c r="J214" s="173">
        <v>15</v>
      </c>
      <c r="L214" s="171"/>
    </row>
    <row r="215" spans="1:13" x14ac:dyDescent="0.2">
      <c r="A215" s="166"/>
      <c r="B215" s="162">
        <v>43323</v>
      </c>
      <c r="C215" s="166">
        <v>2</v>
      </c>
      <c r="D215" s="164" t="s">
        <v>765</v>
      </c>
      <c r="E215" s="164" t="s">
        <v>766</v>
      </c>
      <c r="F215" s="166" t="s">
        <v>18</v>
      </c>
      <c r="G215" s="166" t="s">
        <v>436</v>
      </c>
      <c r="H215" s="162"/>
      <c r="I215" s="170">
        <v>1606</v>
      </c>
      <c r="J215" s="170">
        <v>16</v>
      </c>
    </row>
    <row r="216" spans="1:13" x14ac:dyDescent="0.2">
      <c r="A216" s="166"/>
      <c r="B216" s="162">
        <v>43323</v>
      </c>
      <c r="C216" s="166">
        <v>2</v>
      </c>
      <c r="D216" s="164" t="s">
        <v>767</v>
      </c>
      <c r="E216" s="164" t="s">
        <v>768</v>
      </c>
      <c r="F216" s="166" t="s">
        <v>49</v>
      </c>
      <c r="G216" s="166" t="s">
        <v>478</v>
      </c>
      <c r="H216" s="162"/>
      <c r="I216" s="170">
        <v>1901</v>
      </c>
      <c r="J216" s="170">
        <v>19</v>
      </c>
    </row>
    <row r="217" spans="1:13" x14ac:dyDescent="0.2">
      <c r="A217" s="166"/>
      <c r="B217" s="162">
        <v>43323</v>
      </c>
      <c r="C217" s="166">
        <v>2</v>
      </c>
      <c r="D217" s="164" t="s">
        <v>101</v>
      </c>
      <c r="E217" s="164" t="s">
        <v>332</v>
      </c>
      <c r="F217" s="165" t="s">
        <v>99</v>
      </c>
      <c r="G217" s="166" t="s">
        <v>331</v>
      </c>
      <c r="H217" s="162"/>
      <c r="I217" s="170">
        <v>2101</v>
      </c>
      <c r="J217" s="170">
        <v>21</v>
      </c>
    </row>
    <row r="218" spans="1:13" x14ac:dyDescent="0.2">
      <c r="A218" s="165"/>
      <c r="B218" s="183">
        <v>43327</v>
      </c>
      <c r="C218" s="184">
        <v>1</v>
      </c>
      <c r="D218" s="166" t="s">
        <v>769</v>
      </c>
      <c r="E218" s="166" t="s">
        <v>358</v>
      </c>
      <c r="F218" s="166" t="s">
        <v>175</v>
      </c>
      <c r="G218" s="166" t="s">
        <v>176</v>
      </c>
      <c r="H218" s="162" t="s">
        <v>359</v>
      </c>
      <c r="I218" s="170">
        <v>1130</v>
      </c>
      <c r="J218" s="170">
        <v>11</v>
      </c>
    </row>
    <row r="219" spans="1:13" ht="20.399999999999999" x14ac:dyDescent="0.2">
      <c r="A219" s="166"/>
      <c r="B219" s="162">
        <v>43327</v>
      </c>
      <c r="C219" s="166">
        <v>1</v>
      </c>
      <c r="D219" s="166" t="s">
        <v>770</v>
      </c>
      <c r="E219" s="166" t="s">
        <v>715</v>
      </c>
      <c r="F219" s="166" t="s">
        <v>178</v>
      </c>
      <c r="G219" s="166" t="s">
        <v>179</v>
      </c>
      <c r="H219" s="162" t="s">
        <v>359</v>
      </c>
      <c r="I219" s="170">
        <v>2103</v>
      </c>
      <c r="J219" s="170">
        <v>21</v>
      </c>
    </row>
    <row r="220" spans="1:13" ht="20.399999999999999" x14ac:dyDescent="0.2">
      <c r="A220" s="166"/>
      <c r="B220" s="162">
        <v>43328</v>
      </c>
      <c r="C220" s="166">
        <v>4</v>
      </c>
      <c r="D220" s="166" t="s">
        <v>104</v>
      </c>
      <c r="E220" s="166" t="s">
        <v>294</v>
      </c>
      <c r="F220" s="175" t="s">
        <v>295</v>
      </c>
      <c r="G220" s="166" t="s">
        <v>296</v>
      </c>
      <c r="H220" s="162" t="s">
        <v>771</v>
      </c>
      <c r="I220" s="166">
        <v>1305</v>
      </c>
      <c r="J220" s="166">
        <v>13</v>
      </c>
    </row>
    <row r="221" spans="1:13" x14ac:dyDescent="0.2">
      <c r="A221" s="166"/>
      <c r="B221" s="162">
        <v>43328</v>
      </c>
      <c r="C221" s="166">
        <v>4</v>
      </c>
      <c r="D221" s="164" t="s">
        <v>772</v>
      </c>
      <c r="E221" s="164" t="s">
        <v>773</v>
      </c>
      <c r="F221" s="166" t="s">
        <v>754</v>
      </c>
      <c r="G221" s="166" t="s">
        <v>755</v>
      </c>
      <c r="H221" s="162"/>
      <c r="I221" s="170">
        <v>7040</v>
      </c>
      <c r="J221" s="170">
        <v>32</v>
      </c>
      <c r="L221" s="171"/>
      <c r="M221" s="171"/>
    </row>
    <row r="222" spans="1:13" x14ac:dyDescent="0.2">
      <c r="A222" s="166"/>
      <c r="B222" s="162">
        <v>43329</v>
      </c>
      <c r="C222" s="166">
        <v>3</v>
      </c>
      <c r="D222" s="164" t="s">
        <v>774</v>
      </c>
      <c r="E222" s="164" t="s">
        <v>775</v>
      </c>
      <c r="F222" s="166" t="s">
        <v>776</v>
      </c>
      <c r="G222" s="166" t="s">
        <v>777</v>
      </c>
      <c r="H222" s="162"/>
      <c r="I222" s="170">
        <v>7001</v>
      </c>
      <c r="J222" s="170">
        <v>70</v>
      </c>
      <c r="L222" s="171"/>
      <c r="M222" s="171"/>
    </row>
    <row r="223" spans="1:13" x14ac:dyDescent="0.2">
      <c r="A223" s="166"/>
      <c r="B223" s="162">
        <v>43330</v>
      </c>
      <c r="C223" s="166">
        <v>2</v>
      </c>
      <c r="D223" s="166" t="s">
        <v>778</v>
      </c>
      <c r="E223" s="166" t="s">
        <v>779</v>
      </c>
      <c r="F223" s="166" t="s">
        <v>166</v>
      </c>
      <c r="G223" s="166" t="s">
        <v>319</v>
      </c>
      <c r="H223" s="162"/>
      <c r="I223" s="166">
        <v>1306</v>
      </c>
      <c r="J223" s="166">
        <v>13</v>
      </c>
    </row>
    <row r="224" spans="1:13" x14ac:dyDescent="0.2">
      <c r="A224" s="164"/>
      <c r="B224" s="172">
        <v>43330</v>
      </c>
      <c r="C224" s="164">
        <v>2</v>
      </c>
      <c r="D224" s="164" t="s">
        <v>780</v>
      </c>
      <c r="E224" s="164" t="s">
        <v>781</v>
      </c>
      <c r="F224" s="179" t="s">
        <v>7</v>
      </c>
      <c r="G224" s="164" t="s">
        <v>519</v>
      </c>
      <c r="H224" s="172"/>
      <c r="I224" s="173">
        <v>1508</v>
      </c>
      <c r="J224" s="173">
        <v>15</v>
      </c>
      <c r="L224" s="171"/>
    </row>
    <row r="225" spans="1:13" ht="20.399999999999999" x14ac:dyDescent="0.2">
      <c r="A225" s="166"/>
      <c r="B225" s="162">
        <v>43330</v>
      </c>
      <c r="C225" s="166">
        <v>2</v>
      </c>
      <c r="D225" s="166" t="s">
        <v>48</v>
      </c>
      <c r="E225" s="166" t="s">
        <v>782</v>
      </c>
      <c r="F225" s="166" t="s">
        <v>49</v>
      </c>
      <c r="G225" s="166" t="s">
        <v>555</v>
      </c>
      <c r="H225" s="162"/>
      <c r="I225" s="170">
        <v>1902</v>
      </c>
      <c r="J225" s="170">
        <v>19</v>
      </c>
    </row>
    <row r="226" spans="1:13" x14ac:dyDescent="0.2">
      <c r="A226" s="166"/>
      <c r="B226" s="162">
        <v>43330</v>
      </c>
      <c r="C226" s="166">
        <v>1</v>
      </c>
      <c r="D226" s="166" t="s">
        <v>783</v>
      </c>
      <c r="E226" s="166" t="s">
        <v>526</v>
      </c>
      <c r="F226" s="166" t="s">
        <v>178</v>
      </c>
      <c r="G226" s="166" t="s">
        <v>179</v>
      </c>
      <c r="H226" s="162" t="s">
        <v>359</v>
      </c>
      <c r="I226" s="170">
        <v>2103</v>
      </c>
      <c r="J226" s="170">
        <v>21</v>
      </c>
    </row>
    <row r="227" spans="1:13" x14ac:dyDescent="0.2">
      <c r="A227" s="166"/>
      <c r="B227" s="162">
        <v>43331</v>
      </c>
      <c r="C227" s="166">
        <v>1</v>
      </c>
      <c r="D227" s="164" t="s">
        <v>784</v>
      </c>
      <c r="E227" s="164" t="s">
        <v>688</v>
      </c>
      <c r="F227" s="166" t="s">
        <v>178</v>
      </c>
      <c r="G227" s="166" t="s">
        <v>179</v>
      </c>
      <c r="H227" s="162"/>
      <c r="I227" s="170">
        <v>2103</v>
      </c>
      <c r="J227" s="170">
        <v>21</v>
      </c>
    </row>
    <row r="228" spans="1:13" x14ac:dyDescent="0.2">
      <c r="A228" s="166"/>
      <c r="B228" s="162">
        <v>43333</v>
      </c>
      <c r="C228" s="166">
        <v>5</v>
      </c>
      <c r="D228" s="166" t="s">
        <v>785</v>
      </c>
      <c r="E228" s="166" t="s">
        <v>786</v>
      </c>
      <c r="F228" s="166" t="s">
        <v>754</v>
      </c>
      <c r="G228" s="166" t="s">
        <v>755</v>
      </c>
      <c r="H228" s="162"/>
      <c r="I228" s="170">
        <v>7040</v>
      </c>
      <c r="J228" s="170">
        <v>32</v>
      </c>
      <c r="L228" s="171"/>
      <c r="M228" s="171"/>
    </row>
    <row r="229" spans="1:13" x14ac:dyDescent="0.2">
      <c r="A229" s="165"/>
      <c r="B229" s="183">
        <v>43334</v>
      </c>
      <c r="C229" s="184">
        <v>1</v>
      </c>
      <c r="D229" s="166" t="s">
        <v>787</v>
      </c>
      <c r="E229" s="166" t="s">
        <v>358</v>
      </c>
      <c r="F229" s="166" t="s">
        <v>175</v>
      </c>
      <c r="G229" s="166" t="s">
        <v>176</v>
      </c>
      <c r="H229" s="162" t="s">
        <v>359</v>
      </c>
      <c r="I229" s="170">
        <v>1130</v>
      </c>
      <c r="J229" s="170">
        <v>11</v>
      </c>
    </row>
    <row r="230" spans="1:13" ht="20.399999999999999" x14ac:dyDescent="0.2">
      <c r="A230" s="166"/>
      <c r="B230" s="162">
        <v>43334</v>
      </c>
      <c r="C230" s="166">
        <v>1</v>
      </c>
      <c r="D230" s="164" t="s">
        <v>788</v>
      </c>
      <c r="E230" s="164" t="s">
        <v>398</v>
      </c>
      <c r="F230" s="166" t="s">
        <v>178</v>
      </c>
      <c r="G230" s="166" t="s">
        <v>179</v>
      </c>
      <c r="H230" s="162" t="s">
        <v>359</v>
      </c>
      <c r="I230" s="170">
        <v>2103</v>
      </c>
      <c r="J230" s="170">
        <v>21</v>
      </c>
    </row>
    <row r="231" spans="1:13" x14ac:dyDescent="0.2">
      <c r="A231" s="166"/>
      <c r="B231" s="162">
        <v>43334</v>
      </c>
      <c r="C231" s="166">
        <v>3</v>
      </c>
      <c r="D231" s="164" t="s">
        <v>789</v>
      </c>
      <c r="E231" s="164" t="s">
        <v>538</v>
      </c>
      <c r="F231" s="166" t="s">
        <v>790</v>
      </c>
      <c r="G231" s="166" t="s">
        <v>791</v>
      </c>
      <c r="H231" s="162"/>
      <c r="I231" s="170">
        <v>7012</v>
      </c>
      <c r="J231" s="170">
        <v>32</v>
      </c>
      <c r="L231" s="171"/>
      <c r="M231" s="171"/>
    </row>
    <row r="232" spans="1:13" x14ac:dyDescent="0.2">
      <c r="A232" s="166"/>
      <c r="B232" s="162">
        <v>43336</v>
      </c>
      <c r="C232" s="166">
        <v>3</v>
      </c>
      <c r="D232" s="166" t="s">
        <v>792</v>
      </c>
      <c r="E232" s="166" t="s">
        <v>793</v>
      </c>
      <c r="F232" s="166" t="s">
        <v>794</v>
      </c>
      <c r="G232" s="166" t="s">
        <v>795</v>
      </c>
      <c r="H232" s="162"/>
      <c r="I232" s="170">
        <v>7001</v>
      </c>
      <c r="J232" s="170">
        <v>70</v>
      </c>
      <c r="L232" s="171"/>
      <c r="M232" s="171"/>
    </row>
    <row r="233" spans="1:13" x14ac:dyDescent="0.2">
      <c r="A233" s="166"/>
      <c r="B233" s="162">
        <v>43337</v>
      </c>
      <c r="C233" s="166">
        <v>2</v>
      </c>
      <c r="D233" s="166" t="s">
        <v>796</v>
      </c>
      <c r="E233" s="166" t="s">
        <v>402</v>
      </c>
      <c r="F233" s="166" t="s">
        <v>654</v>
      </c>
      <c r="G233" s="166" t="s">
        <v>655</v>
      </c>
      <c r="H233" s="162" t="s">
        <v>359</v>
      </c>
      <c r="I233" s="166">
        <v>1307</v>
      </c>
      <c r="J233" s="166">
        <v>13</v>
      </c>
    </row>
    <row r="234" spans="1:13" x14ac:dyDescent="0.2">
      <c r="A234" s="164"/>
      <c r="B234" s="172">
        <v>43337</v>
      </c>
      <c r="C234" s="164">
        <v>2</v>
      </c>
      <c r="D234" s="164" t="s">
        <v>797</v>
      </c>
      <c r="E234" s="164" t="s">
        <v>798</v>
      </c>
      <c r="F234" s="164" t="s">
        <v>799</v>
      </c>
      <c r="G234" s="164" t="s">
        <v>800</v>
      </c>
      <c r="H234" s="172"/>
      <c r="I234" s="173">
        <v>1526</v>
      </c>
      <c r="J234" s="173">
        <v>15</v>
      </c>
      <c r="L234" s="171"/>
    </row>
    <row r="235" spans="1:13" x14ac:dyDescent="0.2">
      <c r="A235" s="166"/>
      <c r="B235" s="162">
        <v>43337</v>
      </c>
      <c r="C235" s="166">
        <v>2</v>
      </c>
      <c r="D235" s="164" t="s">
        <v>801</v>
      </c>
      <c r="E235" s="164" t="s">
        <v>462</v>
      </c>
      <c r="F235" s="166" t="s">
        <v>83</v>
      </c>
      <c r="G235" s="166" t="s">
        <v>802</v>
      </c>
      <c r="H235" s="162"/>
      <c r="I235" s="170">
        <v>1611</v>
      </c>
      <c r="J235" s="170">
        <v>16</v>
      </c>
    </row>
    <row r="236" spans="1:13" ht="20.399999999999999" x14ac:dyDescent="0.2">
      <c r="A236" s="166"/>
      <c r="B236" s="162">
        <v>43337</v>
      </c>
      <c r="C236" s="166">
        <v>2</v>
      </c>
      <c r="D236" s="164" t="s">
        <v>105</v>
      </c>
      <c r="E236" s="164" t="s">
        <v>333</v>
      </c>
      <c r="F236" s="166" t="s">
        <v>99</v>
      </c>
      <c r="G236" s="166" t="s">
        <v>331</v>
      </c>
      <c r="H236" s="162"/>
      <c r="I236" s="170">
        <v>2101</v>
      </c>
      <c r="J236" s="170">
        <v>21</v>
      </c>
    </row>
    <row r="237" spans="1:13" x14ac:dyDescent="0.2">
      <c r="A237" s="166"/>
      <c r="B237" s="162">
        <v>43337</v>
      </c>
      <c r="C237" s="166">
        <v>2</v>
      </c>
      <c r="D237" s="164" t="s">
        <v>803</v>
      </c>
      <c r="E237" s="164" t="s">
        <v>804</v>
      </c>
      <c r="F237" s="165" t="s">
        <v>580</v>
      </c>
      <c r="G237" s="166" t="s">
        <v>581</v>
      </c>
      <c r="H237" s="162"/>
      <c r="I237" s="170">
        <v>2106</v>
      </c>
      <c r="J237" s="170">
        <v>21</v>
      </c>
    </row>
    <row r="238" spans="1:13" x14ac:dyDescent="0.2">
      <c r="A238" s="165"/>
      <c r="B238" s="162">
        <v>43337</v>
      </c>
      <c r="C238" s="165">
        <v>2</v>
      </c>
      <c r="D238" s="165" t="s">
        <v>805</v>
      </c>
      <c r="E238" s="165" t="s">
        <v>806</v>
      </c>
      <c r="F238" s="165" t="s">
        <v>164</v>
      </c>
      <c r="G238" s="165" t="s">
        <v>425</v>
      </c>
      <c r="H238" s="165"/>
      <c r="I238" s="185">
        <v>2405</v>
      </c>
      <c r="J238" s="185">
        <v>24</v>
      </c>
    </row>
    <row r="239" spans="1:13" x14ac:dyDescent="0.2">
      <c r="A239" s="166"/>
      <c r="B239" s="162">
        <v>43337</v>
      </c>
      <c r="C239" s="166">
        <v>2</v>
      </c>
      <c r="D239" s="164" t="s">
        <v>807</v>
      </c>
      <c r="E239" s="164" t="s">
        <v>572</v>
      </c>
      <c r="F239" s="166" t="s">
        <v>808</v>
      </c>
      <c r="G239" s="166" t="s">
        <v>809</v>
      </c>
      <c r="H239" s="162"/>
      <c r="I239" s="170">
        <v>7002</v>
      </c>
      <c r="J239" s="170">
        <v>70</v>
      </c>
      <c r="L239" s="175"/>
      <c r="M239" s="171"/>
    </row>
    <row r="240" spans="1:13" x14ac:dyDescent="0.2">
      <c r="A240" s="166"/>
      <c r="B240" s="162">
        <v>43337</v>
      </c>
      <c r="C240" s="166">
        <v>2</v>
      </c>
      <c r="D240" s="164" t="s">
        <v>37</v>
      </c>
      <c r="E240" s="164" t="s">
        <v>810</v>
      </c>
      <c r="F240" s="165" t="s">
        <v>811</v>
      </c>
      <c r="G240" s="166" t="s">
        <v>812</v>
      </c>
      <c r="H240" s="162"/>
      <c r="I240" s="170">
        <v>7006</v>
      </c>
      <c r="J240" s="170">
        <v>70</v>
      </c>
      <c r="L240" s="171"/>
      <c r="M240" s="171"/>
    </row>
    <row r="241" spans="1:13" x14ac:dyDescent="0.2">
      <c r="A241" s="166"/>
      <c r="B241" s="162">
        <v>43338</v>
      </c>
      <c r="C241" s="166">
        <v>6</v>
      </c>
      <c r="D241" s="164" t="s">
        <v>813</v>
      </c>
      <c r="E241" s="164" t="s">
        <v>814</v>
      </c>
      <c r="F241" s="166" t="s">
        <v>790</v>
      </c>
      <c r="G241" s="166" t="s">
        <v>791</v>
      </c>
      <c r="H241" s="162"/>
      <c r="I241" s="170">
        <v>7012</v>
      </c>
      <c r="J241" s="170">
        <v>32</v>
      </c>
      <c r="L241" s="171"/>
      <c r="M241" s="171"/>
    </row>
    <row r="242" spans="1:13" x14ac:dyDescent="0.2">
      <c r="A242" s="166"/>
      <c r="B242" s="162">
        <v>43339</v>
      </c>
      <c r="C242" s="166">
        <v>10</v>
      </c>
      <c r="D242" s="164" t="s">
        <v>106</v>
      </c>
      <c r="E242" s="164" t="s">
        <v>289</v>
      </c>
      <c r="F242" s="165" t="s">
        <v>107</v>
      </c>
      <c r="G242" s="166" t="s">
        <v>107</v>
      </c>
      <c r="H242" s="162"/>
      <c r="I242" s="170">
        <v>7011</v>
      </c>
      <c r="J242" s="170">
        <v>32</v>
      </c>
      <c r="L242" s="171"/>
      <c r="M242" s="171"/>
    </row>
    <row r="243" spans="1:13" x14ac:dyDescent="0.2">
      <c r="A243" s="165"/>
      <c r="B243" s="183">
        <v>43341</v>
      </c>
      <c r="C243" s="184">
        <v>1</v>
      </c>
      <c r="D243" s="166" t="s">
        <v>815</v>
      </c>
      <c r="E243" s="166" t="s">
        <v>358</v>
      </c>
      <c r="F243" s="166" t="s">
        <v>175</v>
      </c>
      <c r="G243" s="166" t="s">
        <v>176</v>
      </c>
      <c r="H243" s="162" t="s">
        <v>359</v>
      </c>
      <c r="I243" s="170">
        <v>1130</v>
      </c>
      <c r="J243" s="170">
        <v>11</v>
      </c>
    </row>
    <row r="244" spans="1:13" ht="20.399999999999999" x14ac:dyDescent="0.2">
      <c r="A244" s="166"/>
      <c r="B244" s="162">
        <v>43341</v>
      </c>
      <c r="C244" s="166">
        <v>1</v>
      </c>
      <c r="D244" s="166" t="s">
        <v>816</v>
      </c>
      <c r="E244" s="166" t="s">
        <v>398</v>
      </c>
      <c r="F244" s="166" t="s">
        <v>178</v>
      </c>
      <c r="G244" s="166" t="s">
        <v>179</v>
      </c>
      <c r="H244" s="162" t="s">
        <v>359</v>
      </c>
      <c r="I244" s="170">
        <v>2103</v>
      </c>
      <c r="J244" s="170">
        <v>21</v>
      </c>
    </row>
    <row r="245" spans="1:13" x14ac:dyDescent="0.2">
      <c r="A245" s="166"/>
      <c r="B245" s="162">
        <v>43342</v>
      </c>
      <c r="C245" s="166">
        <v>4</v>
      </c>
      <c r="D245" s="166" t="s">
        <v>817</v>
      </c>
      <c r="E245" s="166" t="s">
        <v>818</v>
      </c>
      <c r="F245" s="166" t="s">
        <v>597</v>
      </c>
      <c r="G245" s="166" t="s">
        <v>598</v>
      </c>
      <c r="H245" s="162"/>
      <c r="I245" s="166">
        <v>1309</v>
      </c>
      <c r="J245" s="166">
        <v>13</v>
      </c>
    </row>
    <row r="246" spans="1:13" x14ac:dyDescent="0.2">
      <c r="A246" s="166"/>
      <c r="B246" s="162">
        <v>43342</v>
      </c>
      <c r="C246" s="166">
        <v>4</v>
      </c>
      <c r="D246" s="164" t="s">
        <v>819</v>
      </c>
      <c r="E246" s="164" t="s">
        <v>820</v>
      </c>
      <c r="F246" s="166" t="s">
        <v>83</v>
      </c>
      <c r="G246" s="166" t="s">
        <v>463</v>
      </c>
      <c r="H246" s="162"/>
      <c r="I246" s="170">
        <v>1607</v>
      </c>
      <c r="J246" s="170">
        <v>16</v>
      </c>
    </row>
    <row r="247" spans="1:13" x14ac:dyDescent="0.2">
      <c r="A247" s="166"/>
      <c r="B247" s="162">
        <v>43342</v>
      </c>
      <c r="C247" s="166">
        <v>4</v>
      </c>
      <c r="D247" s="164" t="s">
        <v>511</v>
      </c>
      <c r="E247" s="164" t="s">
        <v>821</v>
      </c>
      <c r="F247" s="166" t="s">
        <v>4</v>
      </c>
      <c r="G247" s="166" t="s">
        <v>304</v>
      </c>
      <c r="H247" s="162"/>
      <c r="I247" s="170">
        <v>2109</v>
      </c>
      <c r="J247" s="170">
        <v>21</v>
      </c>
    </row>
    <row r="248" spans="1:13" ht="20.399999999999999" x14ac:dyDescent="0.2">
      <c r="A248" s="166"/>
      <c r="B248" s="162">
        <v>43343</v>
      </c>
      <c r="C248" s="166">
        <v>3</v>
      </c>
      <c r="D248" s="166" t="s">
        <v>31</v>
      </c>
      <c r="E248" s="166" t="s">
        <v>822</v>
      </c>
      <c r="F248" s="166" t="s">
        <v>295</v>
      </c>
      <c r="G248" s="166" t="s">
        <v>296</v>
      </c>
      <c r="H248" s="162" t="s">
        <v>823</v>
      </c>
      <c r="I248" s="166">
        <v>1305</v>
      </c>
      <c r="J248" s="166">
        <v>13</v>
      </c>
    </row>
    <row r="249" spans="1:13" x14ac:dyDescent="0.2">
      <c r="A249" s="166"/>
      <c r="B249" s="162">
        <v>43343</v>
      </c>
      <c r="C249" s="166">
        <v>3</v>
      </c>
      <c r="D249" s="166" t="s">
        <v>824</v>
      </c>
      <c r="E249" s="166" t="s">
        <v>825</v>
      </c>
      <c r="F249" s="165" t="s">
        <v>295</v>
      </c>
      <c r="G249" s="166" t="s">
        <v>513</v>
      </c>
      <c r="H249" s="162"/>
      <c r="I249" s="166">
        <v>1313</v>
      </c>
      <c r="J249" s="166">
        <v>13</v>
      </c>
    </row>
    <row r="250" spans="1:13" x14ac:dyDescent="0.2">
      <c r="A250" s="166"/>
      <c r="B250" s="162">
        <v>43344</v>
      </c>
      <c r="C250" s="166">
        <v>1</v>
      </c>
      <c r="D250" s="164" t="s">
        <v>826</v>
      </c>
      <c r="E250" s="164" t="s">
        <v>402</v>
      </c>
      <c r="F250" s="165" t="s">
        <v>827</v>
      </c>
      <c r="G250" s="166" t="s">
        <v>828</v>
      </c>
      <c r="H250" s="162"/>
      <c r="I250" s="170">
        <v>1103</v>
      </c>
      <c r="J250" s="170">
        <v>11</v>
      </c>
    </row>
    <row r="251" spans="1:13" x14ac:dyDescent="0.2">
      <c r="A251" s="166"/>
      <c r="B251" s="162">
        <v>43344</v>
      </c>
      <c r="C251" s="166">
        <v>2</v>
      </c>
      <c r="D251" s="164" t="s">
        <v>829</v>
      </c>
      <c r="E251" s="164" t="s">
        <v>830</v>
      </c>
      <c r="F251" s="166" t="s">
        <v>327</v>
      </c>
      <c r="G251" s="166" t="s">
        <v>328</v>
      </c>
      <c r="H251" s="162"/>
      <c r="I251" s="170">
        <v>1206</v>
      </c>
      <c r="J251" s="170">
        <v>12</v>
      </c>
      <c r="L251" s="171"/>
      <c r="M251" s="171"/>
    </row>
    <row r="252" spans="1:13" x14ac:dyDescent="0.2">
      <c r="A252" s="166"/>
      <c r="B252" s="162">
        <v>43344</v>
      </c>
      <c r="C252" s="166">
        <v>2</v>
      </c>
      <c r="D252" s="166" t="s">
        <v>321</v>
      </c>
      <c r="E252" s="166" t="s">
        <v>322</v>
      </c>
      <c r="F252" s="166" t="s">
        <v>323</v>
      </c>
      <c r="G252" s="166" t="s">
        <v>324</v>
      </c>
      <c r="H252" s="162"/>
      <c r="I252" s="166">
        <v>1312</v>
      </c>
      <c r="J252" s="166">
        <v>13</v>
      </c>
    </row>
    <row r="253" spans="1:13" x14ac:dyDescent="0.2">
      <c r="A253" s="164"/>
      <c r="B253" s="172">
        <v>43344</v>
      </c>
      <c r="C253" s="164">
        <v>2</v>
      </c>
      <c r="D253" s="164" t="s">
        <v>831</v>
      </c>
      <c r="E253" s="164" t="s">
        <v>832</v>
      </c>
      <c r="F253" s="164" t="s">
        <v>657</v>
      </c>
      <c r="G253" s="164" t="s">
        <v>658</v>
      </c>
      <c r="H253" s="172"/>
      <c r="I253" s="173">
        <v>1406</v>
      </c>
      <c r="J253" s="173">
        <v>14</v>
      </c>
      <c r="K253" s="171"/>
      <c r="L253" s="171"/>
      <c r="M253" s="171"/>
    </row>
    <row r="254" spans="1:13" x14ac:dyDescent="0.2">
      <c r="A254" s="166"/>
      <c r="B254" s="162">
        <v>43344</v>
      </c>
      <c r="C254" s="166">
        <v>1</v>
      </c>
      <c r="D254" s="164" t="s">
        <v>833</v>
      </c>
      <c r="E254" s="164" t="s">
        <v>834</v>
      </c>
      <c r="F254" s="165" t="s">
        <v>600</v>
      </c>
      <c r="G254" s="166" t="s">
        <v>835</v>
      </c>
      <c r="H254" s="162"/>
      <c r="I254" s="170">
        <v>1605</v>
      </c>
      <c r="J254" s="170">
        <v>16</v>
      </c>
    </row>
    <row r="255" spans="1:13" x14ac:dyDescent="0.2">
      <c r="A255" s="166"/>
      <c r="B255" s="162">
        <v>43344</v>
      </c>
      <c r="C255" s="166">
        <v>2</v>
      </c>
      <c r="D255" s="166" t="s">
        <v>836</v>
      </c>
      <c r="E255" s="166" t="s">
        <v>552</v>
      </c>
      <c r="F255" s="166" t="s">
        <v>46</v>
      </c>
      <c r="G255" s="166" t="s">
        <v>369</v>
      </c>
      <c r="H255" s="162"/>
      <c r="I255" s="170">
        <v>1702</v>
      </c>
      <c r="J255" s="170">
        <v>17</v>
      </c>
    </row>
    <row r="256" spans="1:13" x14ac:dyDescent="0.2">
      <c r="A256" s="166"/>
      <c r="B256" s="162">
        <v>43344</v>
      </c>
      <c r="C256" s="166">
        <v>1</v>
      </c>
      <c r="D256" s="164" t="s">
        <v>837</v>
      </c>
      <c r="E256" s="164" t="s">
        <v>526</v>
      </c>
      <c r="F256" s="165" t="s">
        <v>178</v>
      </c>
      <c r="G256" s="166" t="s">
        <v>179</v>
      </c>
      <c r="H256" s="162" t="s">
        <v>359</v>
      </c>
      <c r="I256" s="170">
        <v>2103</v>
      </c>
      <c r="J256" s="170">
        <v>21</v>
      </c>
    </row>
    <row r="257" spans="1:13" x14ac:dyDescent="0.2">
      <c r="A257" s="166"/>
      <c r="B257" s="162">
        <v>43344</v>
      </c>
      <c r="C257" s="166">
        <v>2</v>
      </c>
      <c r="D257" s="166" t="s">
        <v>838</v>
      </c>
      <c r="E257" s="166" t="s">
        <v>839</v>
      </c>
      <c r="F257" s="166" t="s">
        <v>489</v>
      </c>
      <c r="G257" s="166" t="s">
        <v>490</v>
      </c>
      <c r="H257" s="162"/>
      <c r="I257" s="170">
        <v>2404</v>
      </c>
      <c r="J257" s="170">
        <v>24</v>
      </c>
    </row>
    <row r="258" spans="1:13" x14ac:dyDescent="0.2">
      <c r="A258" s="165"/>
      <c r="B258" s="183">
        <v>43348</v>
      </c>
      <c r="C258" s="184">
        <v>1</v>
      </c>
      <c r="D258" s="166" t="s">
        <v>840</v>
      </c>
      <c r="E258" s="166" t="s">
        <v>358</v>
      </c>
      <c r="F258" s="166" t="s">
        <v>175</v>
      </c>
      <c r="G258" s="166" t="s">
        <v>176</v>
      </c>
      <c r="H258" s="162" t="s">
        <v>359</v>
      </c>
      <c r="I258" s="170">
        <v>1130</v>
      </c>
      <c r="J258" s="170">
        <v>11</v>
      </c>
    </row>
    <row r="259" spans="1:13" ht="20.399999999999999" x14ac:dyDescent="0.2">
      <c r="A259" s="166"/>
      <c r="B259" s="162">
        <v>43348</v>
      </c>
      <c r="C259" s="166">
        <v>1</v>
      </c>
      <c r="D259" s="166" t="s">
        <v>841</v>
      </c>
      <c r="E259" s="166" t="s">
        <v>398</v>
      </c>
      <c r="F259" s="166" t="s">
        <v>178</v>
      </c>
      <c r="G259" s="166" t="s">
        <v>179</v>
      </c>
      <c r="H259" s="162" t="s">
        <v>359</v>
      </c>
      <c r="I259" s="170">
        <v>2103</v>
      </c>
      <c r="J259" s="170">
        <v>21</v>
      </c>
    </row>
    <row r="260" spans="1:13" x14ac:dyDescent="0.2">
      <c r="A260" s="166"/>
      <c r="B260" s="162">
        <v>43351</v>
      </c>
      <c r="C260" s="166">
        <v>2</v>
      </c>
      <c r="D260" s="164" t="s">
        <v>842</v>
      </c>
      <c r="E260" s="164" t="s">
        <v>843</v>
      </c>
      <c r="F260" s="166" t="s">
        <v>327</v>
      </c>
      <c r="G260" s="166" t="s">
        <v>328</v>
      </c>
      <c r="H260" s="162"/>
      <c r="I260" s="170">
        <v>1206</v>
      </c>
      <c r="J260" s="170">
        <v>12</v>
      </c>
      <c r="L260" s="171"/>
      <c r="M260" s="171"/>
    </row>
    <row r="261" spans="1:13" ht="20.399999999999999" x14ac:dyDescent="0.2">
      <c r="A261" s="166"/>
      <c r="B261" s="162">
        <v>43351</v>
      </c>
      <c r="C261" s="166">
        <v>1</v>
      </c>
      <c r="D261" s="166" t="s">
        <v>844</v>
      </c>
      <c r="E261" s="166" t="s">
        <v>402</v>
      </c>
      <c r="F261" s="166" t="s">
        <v>295</v>
      </c>
      <c r="G261" s="166" t="s">
        <v>296</v>
      </c>
      <c r="H261" s="162" t="s">
        <v>359</v>
      </c>
      <c r="I261" s="170">
        <v>1305</v>
      </c>
      <c r="J261" s="170">
        <v>13</v>
      </c>
    </row>
    <row r="262" spans="1:13" ht="20.399999999999999" x14ac:dyDescent="0.2">
      <c r="A262" s="166"/>
      <c r="B262" s="162">
        <v>43351</v>
      </c>
      <c r="C262" s="166">
        <v>2</v>
      </c>
      <c r="D262" s="166" t="s">
        <v>108</v>
      </c>
      <c r="E262" s="166" t="s">
        <v>308</v>
      </c>
      <c r="F262" s="166" t="s">
        <v>295</v>
      </c>
      <c r="G262" s="166" t="s">
        <v>296</v>
      </c>
      <c r="H262" s="162" t="s">
        <v>652</v>
      </c>
      <c r="I262" s="166">
        <v>1305</v>
      </c>
      <c r="J262" s="166">
        <v>13</v>
      </c>
    </row>
    <row r="263" spans="1:13" x14ac:dyDescent="0.2">
      <c r="A263" s="166"/>
      <c r="B263" s="162">
        <v>43351</v>
      </c>
      <c r="C263" s="166">
        <v>2</v>
      </c>
      <c r="D263" s="164" t="s">
        <v>845</v>
      </c>
      <c r="E263" s="164" t="s">
        <v>521</v>
      </c>
      <c r="F263" s="166" t="s">
        <v>522</v>
      </c>
      <c r="G263" s="166" t="s">
        <v>436</v>
      </c>
      <c r="H263" s="162"/>
      <c r="I263" s="170">
        <v>1606</v>
      </c>
      <c r="J263" s="170">
        <v>16</v>
      </c>
    </row>
    <row r="264" spans="1:13" x14ac:dyDescent="0.2">
      <c r="A264" s="166"/>
      <c r="B264" s="162">
        <v>43351</v>
      </c>
      <c r="C264" s="166">
        <v>2</v>
      </c>
      <c r="D264" s="164" t="s">
        <v>170</v>
      </c>
      <c r="E264" s="164" t="s">
        <v>846</v>
      </c>
      <c r="F264" s="166" t="s">
        <v>46</v>
      </c>
      <c r="G264" s="166" t="s">
        <v>369</v>
      </c>
      <c r="H264" s="162"/>
      <c r="I264" s="170">
        <v>1702</v>
      </c>
      <c r="J264" s="170">
        <v>17</v>
      </c>
    </row>
    <row r="265" spans="1:13" x14ac:dyDescent="0.2">
      <c r="A265" s="166"/>
      <c r="B265" s="162">
        <v>43351</v>
      </c>
      <c r="C265" s="166">
        <v>2</v>
      </c>
      <c r="D265" s="166" t="s">
        <v>847</v>
      </c>
      <c r="E265" s="164" t="s">
        <v>848</v>
      </c>
      <c r="F265" s="166" t="s">
        <v>178</v>
      </c>
      <c r="G265" s="166" t="s">
        <v>179</v>
      </c>
      <c r="H265" s="162"/>
      <c r="I265" s="170">
        <v>2103</v>
      </c>
      <c r="J265" s="170">
        <v>21</v>
      </c>
    </row>
    <row r="266" spans="1:13" x14ac:dyDescent="0.2">
      <c r="A266" s="166"/>
      <c r="B266" s="162">
        <v>43351</v>
      </c>
      <c r="C266" s="166">
        <v>2</v>
      </c>
      <c r="D266" s="164" t="s">
        <v>849</v>
      </c>
      <c r="E266" s="164" t="s">
        <v>850</v>
      </c>
      <c r="F266" s="166" t="s">
        <v>178</v>
      </c>
      <c r="G266" s="166" t="s">
        <v>179</v>
      </c>
      <c r="H266" s="162"/>
      <c r="I266" s="170">
        <v>2103</v>
      </c>
      <c r="J266" s="170">
        <v>21</v>
      </c>
    </row>
    <row r="267" spans="1:13" x14ac:dyDescent="0.2">
      <c r="A267" s="166"/>
      <c r="B267" s="162">
        <v>43351</v>
      </c>
      <c r="C267" s="166">
        <v>2</v>
      </c>
      <c r="D267" s="164" t="s">
        <v>747</v>
      </c>
      <c r="E267" s="164" t="s">
        <v>851</v>
      </c>
      <c r="F267" s="166" t="s">
        <v>580</v>
      </c>
      <c r="G267" s="166" t="s">
        <v>581</v>
      </c>
      <c r="H267" s="162"/>
      <c r="I267" s="170">
        <v>2106</v>
      </c>
      <c r="J267" s="170">
        <v>21</v>
      </c>
    </row>
    <row r="268" spans="1:13" x14ac:dyDescent="0.2">
      <c r="A268" s="166"/>
      <c r="B268" s="162">
        <v>43351</v>
      </c>
      <c r="C268" s="166">
        <v>2</v>
      </c>
      <c r="D268" s="164" t="s">
        <v>852</v>
      </c>
      <c r="E268" s="164" t="s">
        <v>563</v>
      </c>
      <c r="F268" s="165" t="s">
        <v>4</v>
      </c>
      <c r="G268" s="166" t="s">
        <v>304</v>
      </c>
      <c r="H268" s="162"/>
      <c r="I268" s="170">
        <v>2109</v>
      </c>
      <c r="J268" s="170">
        <v>21</v>
      </c>
    </row>
    <row r="269" spans="1:13" x14ac:dyDescent="0.2">
      <c r="A269" s="166"/>
      <c r="B269" s="162">
        <v>43351</v>
      </c>
      <c r="C269" s="166">
        <v>2</v>
      </c>
      <c r="D269" s="164" t="s">
        <v>853</v>
      </c>
      <c r="E269" s="164" t="s">
        <v>854</v>
      </c>
      <c r="F269" s="166" t="s">
        <v>558</v>
      </c>
      <c r="G269" s="166" t="s">
        <v>559</v>
      </c>
      <c r="H269" s="162"/>
      <c r="I269" s="170">
        <v>2205</v>
      </c>
      <c r="J269" s="170">
        <v>22</v>
      </c>
    </row>
    <row r="270" spans="1:13" x14ac:dyDescent="0.2">
      <c r="A270" s="166"/>
      <c r="B270" s="162">
        <v>43351</v>
      </c>
      <c r="C270" s="166">
        <v>2</v>
      </c>
      <c r="D270" s="166" t="s">
        <v>855</v>
      </c>
      <c r="E270" s="166" t="s">
        <v>572</v>
      </c>
      <c r="F270" s="166" t="s">
        <v>164</v>
      </c>
      <c r="G270" s="166" t="s">
        <v>425</v>
      </c>
      <c r="H270" s="162"/>
      <c r="I270" s="170">
        <v>2405</v>
      </c>
      <c r="J270" s="170">
        <v>24</v>
      </c>
    </row>
    <row r="271" spans="1:13" x14ac:dyDescent="0.2">
      <c r="A271" s="166"/>
      <c r="B271" s="162">
        <v>43351</v>
      </c>
      <c r="C271" s="166">
        <v>2</v>
      </c>
      <c r="D271" s="164" t="s">
        <v>856</v>
      </c>
      <c r="E271" s="164" t="s">
        <v>857</v>
      </c>
      <c r="F271" s="166" t="s">
        <v>858</v>
      </c>
      <c r="G271" s="166" t="s">
        <v>585</v>
      </c>
      <c r="H271" s="162"/>
      <c r="I271" s="170">
        <v>7007</v>
      </c>
      <c r="J271" s="170">
        <v>70</v>
      </c>
      <c r="L271" s="171"/>
      <c r="M271" s="171"/>
    </row>
    <row r="272" spans="1:13" x14ac:dyDescent="0.2">
      <c r="A272" s="165"/>
      <c r="B272" s="183">
        <v>43355</v>
      </c>
      <c r="C272" s="184">
        <v>1</v>
      </c>
      <c r="D272" s="166" t="s">
        <v>859</v>
      </c>
      <c r="E272" s="166" t="s">
        <v>358</v>
      </c>
      <c r="F272" s="166" t="s">
        <v>175</v>
      </c>
      <c r="G272" s="166" t="s">
        <v>176</v>
      </c>
      <c r="H272" s="162" t="s">
        <v>359</v>
      </c>
      <c r="I272" s="170">
        <v>1130</v>
      </c>
      <c r="J272" s="170">
        <v>11</v>
      </c>
    </row>
    <row r="273" spans="1:13" x14ac:dyDescent="0.2">
      <c r="A273" s="166"/>
      <c r="B273" s="162">
        <v>43355</v>
      </c>
      <c r="C273" s="166">
        <v>2</v>
      </c>
      <c r="D273" s="164" t="s">
        <v>860</v>
      </c>
      <c r="E273" s="164" t="s">
        <v>396</v>
      </c>
      <c r="F273" s="165" t="s">
        <v>99</v>
      </c>
      <c r="G273" s="166" t="s">
        <v>331</v>
      </c>
      <c r="H273" s="162"/>
      <c r="I273" s="170">
        <v>2101</v>
      </c>
      <c r="J273" s="170">
        <v>21</v>
      </c>
    </row>
    <row r="274" spans="1:13" ht="20.399999999999999" x14ac:dyDescent="0.2">
      <c r="A274" s="166"/>
      <c r="B274" s="162">
        <v>43355</v>
      </c>
      <c r="C274" s="166">
        <v>1</v>
      </c>
      <c r="D274" s="166" t="s">
        <v>861</v>
      </c>
      <c r="E274" s="166" t="s">
        <v>398</v>
      </c>
      <c r="F274" s="166" t="s">
        <v>178</v>
      </c>
      <c r="G274" s="166" t="s">
        <v>179</v>
      </c>
      <c r="H274" s="162" t="s">
        <v>359</v>
      </c>
      <c r="I274" s="170">
        <v>2103</v>
      </c>
      <c r="J274" s="170">
        <v>21</v>
      </c>
    </row>
    <row r="275" spans="1:13" x14ac:dyDescent="0.2">
      <c r="A275" s="166"/>
      <c r="B275" s="162">
        <v>43355</v>
      </c>
      <c r="C275" s="166">
        <v>5</v>
      </c>
      <c r="D275" s="164" t="s">
        <v>862</v>
      </c>
      <c r="E275" s="164" t="s">
        <v>863</v>
      </c>
      <c r="F275" s="165" t="s">
        <v>864</v>
      </c>
      <c r="G275" s="166" t="s">
        <v>865</v>
      </c>
      <c r="H275" s="162"/>
      <c r="I275" s="170">
        <v>7003</v>
      </c>
      <c r="J275" s="170">
        <v>32</v>
      </c>
      <c r="L275" s="171"/>
      <c r="M275" s="171"/>
    </row>
    <row r="276" spans="1:13" x14ac:dyDescent="0.2">
      <c r="A276" s="166"/>
      <c r="B276" s="162">
        <v>43357</v>
      </c>
      <c r="C276" s="166">
        <v>3</v>
      </c>
      <c r="D276" s="166" t="s">
        <v>866</v>
      </c>
      <c r="E276" s="166" t="s">
        <v>372</v>
      </c>
      <c r="F276" s="166" t="s">
        <v>373</v>
      </c>
      <c r="G276" s="166" t="s">
        <v>374</v>
      </c>
      <c r="H276" s="162" t="s">
        <v>867</v>
      </c>
      <c r="I276" s="170">
        <v>7019</v>
      </c>
      <c r="J276" s="170">
        <v>70</v>
      </c>
      <c r="K276" s="171"/>
      <c r="L276" s="174"/>
      <c r="M276" s="175"/>
    </row>
    <row r="277" spans="1:13" x14ac:dyDescent="0.2">
      <c r="A277" s="166"/>
      <c r="B277" s="162">
        <v>43358</v>
      </c>
      <c r="C277" s="166">
        <v>2</v>
      </c>
      <c r="D277" s="164" t="s">
        <v>325</v>
      </c>
      <c r="E277" s="164" t="s">
        <v>326</v>
      </c>
      <c r="F277" s="166" t="s">
        <v>327</v>
      </c>
      <c r="G277" s="166" t="s">
        <v>328</v>
      </c>
      <c r="H277" s="162"/>
      <c r="I277" s="170">
        <v>1206</v>
      </c>
      <c r="J277" s="170">
        <v>12</v>
      </c>
      <c r="L277" s="171"/>
    </row>
    <row r="278" spans="1:13" x14ac:dyDescent="0.2">
      <c r="A278" s="164"/>
      <c r="B278" s="172">
        <v>43358</v>
      </c>
      <c r="C278" s="164">
        <v>2</v>
      </c>
      <c r="D278" s="164" t="s">
        <v>41</v>
      </c>
      <c r="E278" s="164" t="s">
        <v>868</v>
      </c>
      <c r="F278" s="179" t="s">
        <v>7</v>
      </c>
      <c r="G278" s="164" t="s">
        <v>473</v>
      </c>
      <c r="H278" s="172"/>
      <c r="I278" s="173">
        <v>1504</v>
      </c>
      <c r="J278" s="173">
        <v>15</v>
      </c>
      <c r="L278" s="171"/>
    </row>
    <row r="279" spans="1:13" x14ac:dyDescent="0.2">
      <c r="A279" s="166"/>
      <c r="B279" s="162">
        <v>43358</v>
      </c>
      <c r="C279" s="166">
        <v>2</v>
      </c>
      <c r="D279" s="164" t="s">
        <v>869</v>
      </c>
      <c r="E279" s="164" t="s">
        <v>548</v>
      </c>
      <c r="F279" s="165" t="s">
        <v>549</v>
      </c>
      <c r="G279" s="166" t="s">
        <v>550</v>
      </c>
      <c r="H279" s="162"/>
      <c r="I279" s="170">
        <v>1602</v>
      </c>
      <c r="J279" s="170">
        <v>16</v>
      </c>
    </row>
    <row r="280" spans="1:13" x14ac:dyDescent="0.2">
      <c r="A280" s="166"/>
      <c r="B280" s="162">
        <v>43358</v>
      </c>
      <c r="C280" s="166">
        <v>1</v>
      </c>
      <c r="D280" s="164" t="s">
        <v>870</v>
      </c>
      <c r="E280" s="164" t="s">
        <v>526</v>
      </c>
      <c r="F280" s="165" t="s">
        <v>178</v>
      </c>
      <c r="G280" s="166" t="s">
        <v>179</v>
      </c>
      <c r="H280" s="162" t="s">
        <v>359</v>
      </c>
      <c r="I280" s="170">
        <v>2103</v>
      </c>
      <c r="J280" s="170">
        <v>21</v>
      </c>
    </row>
    <row r="281" spans="1:13" x14ac:dyDescent="0.2">
      <c r="A281" s="166"/>
      <c r="B281" s="162">
        <v>43358</v>
      </c>
      <c r="C281" s="166">
        <v>2</v>
      </c>
      <c r="D281" s="164" t="s">
        <v>871</v>
      </c>
      <c r="E281" s="164" t="s">
        <v>872</v>
      </c>
      <c r="F281" s="166" t="s">
        <v>4</v>
      </c>
      <c r="G281" s="166" t="s">
        <v>304</v>
      </c>
      <c r="H281" s="162"/>
      <c r="I281" s="170">
        <v>2109</v>
      </c>
      <c r="J281" s="170">
        <v>21</v>
      </c>
    </row>
    <row r="282" spans="1:13" x14ac:dyDescent="0.2">
      <c r="A282" s="166"/>
      <c r="B282" s="162">
        <v>43358</v>
      </c>
      <c r="C282" s="166">
        <v>2</v>
      </c>
      <c r="D282" s="164" t="s">
        <v>873</v>
      </c>
      <c r="E282" s="164" t="s">
        <v>874</v>
      </c>
      <c r="F282" s="166" t="s">
        <v>36</v>
      </c>
      <c r="G282" s="166" t="s">
        <v>697</v>
      </c>
      <c r="H282" s="162"/>
      <c r="I282" s="170">
        <v>2204</v>
      </c>
      <c r="J282" s="170">
        <v>22</v>
      </c>
    </row>
    <row r="283" spans="1:13" ht="20.399999999999999" x14ac:dyDescent="0.2">
      <c r="A283" s="166"/>
      <c r="B283" s="162">
        <v>43358</v>
      </c>
      <c r="C283" s="166">
        <v>2</v>
      </c>
      <c r="D283" s="166" t="s">
        <v>875</v>
      </c>
      <c r="E283" s="166" t="s">
        <v>876</v>
      </c>
      <c r="F283" s="166" t="s">
        <v>392</v>
      </c>
      <c r="G283" s="166" t="s">
        <v>393</v>
      </c>
      <c r="H283" s="162"/>
      <c r="I283" s="170">
        <v>2408</v>
      </c>
      <c r="J283" s="170">
        <v>24</v>
      </c>
    </row>
    <row r="284" spans="1:13" x14ac:dyDescent="0.2">
      <c r="A284" s="166"/>
      <c r="B284" s="162">
        <v>43359</v>
      </c>
      <c r="C284" s="166">
        <v>1</v>
      </c>
      <c r="D284" s="166" t="s">
        <v>877</v>
      </c>
      <c r="E284" s="164" t="s">
        <v>878</v>
      </c>
      <c r="F284" s="166" t="s">
        <v>178</v>
      </c>
      <c r="G284" s="166" t="s">
        <v>179</v>
      </c>
      <c r="H284" s="162"/>
      <c r="I284" s="170">
        <v>2103</v>
      </c>
      <c r="J284" s="170">
        <v>21</v>
      </c>
    </row>
    <row r="285" spans="1:13" x14ac:dyDescent="0.2">
      <c r="A285" s="166"/>
      <c r="B285" s="162">
        <v>43359</v>
      </c>
      <c r="C285" s="166">
        <v>5</v>
      </c>
      <c r="D285" s="166" t="s">
        <v>879</v>
      </c>
      <c r="E285" s="166" t="s">
        <v>880</v>
      </c>
      <c r="F285" s="166" t="s">
        <v>881</v>
      </c>
      <c r="G285" s="166" t="s">
        <v>882</v>
      </c>
      <c r="H285" s="162"/>
      <c r="I285" s="170">
        <v>7015</v>
      </c>
      <c r="J285" s="170">
        <v>70</v>
      </c>
      <c r="L285" s="171"/>
      <c r="M285" s="171"/>
    </row>
    <row r="286" spans="1:13" x14ac:dyDescent="0.2">
      <c r="A286" s="165"/>
      <c r="B286" s="183">
        <v>43362</v>
      </c>
      <c r="C286" s="184">
        <v>1</v>
      </c>
      <c r="D286" s="166" t="s">
        <v>883</v>
      </c>
      <c r="E286" s="166" t="s">
        <v>358</v>
      </c>
      <c r="F286" s="166" t="s">
        <v>175</v>
      </c>
      <c r="G286" s="166" t="s">
        <v>176</v>
      </c>
      <c r="H286" s="162" t="s">
        <v>359</v>
      </c>
      <c r="I286" s="170">
        <v>1130</v>
      </c>
      <c r="J286" s="170">
        <v>11</v>
      </c>
    </row>
    <row r="287" spans="1:13" ht="20.399999999999999" x14ac:dyDescent="0.2">
      <c r="A287" s="166"/>
      <c r="B287" s="162">
        <v>43362</v>
      </c>
      <c r="C287" s="166">
        <v>1</v>
      </c>
      <c r="D287" s="164" t="s">
        <v>884</v>
      </c>
      <c r="E287" s="164" t="s">
        <v>398</v>
      </c>
      <c r="F287" s="166" t="s">
        <v>178</v>
      </c>
      <c r="G287" s="166" t="s">
        <v>179</v>
      </c>
      <c r="H287" s="162" t="s">
        <v>359</v>
      </c>
      <c r="I287" s="170">
        <v>2103</v>
      </c>
      <c r="J287" s="170">
        <v>21</v>
      </c>
    </row>
    <row r="288" spans="1:13" x14ac:dyDescent="0.2">
      <c r="A288" s="166"/>
      <c r="B288" s="162">
        <v>43364</v>
      </c>
      <c r="C288" s="166">
        <v>3</v>
      </c>
      <c r="D288" s="164" t="s">
        <v>885</v>
      </c>
      <c r="E288" s="164" t="s">
        <v>886</v>
      </c>
      <c r="F288" s="166" t="s">
        <v>83</v>
      </c>
      <c r="G288" s="166" t="s">
        <v>463</v>
      </c>
      <c r="H288" s="162"/>
      <c r="I288" s="170">
        <v>1607</v>
      </c>
      <c r="J288" s="170">
        <v>16</v>
      </c>
    </row>
    <row r="289" spans="1:13" ht="20.399999999999999" x14ac:dyDescent="0.2">
      <c r="A289" s="166"/>
      <c r="B289" s="162">
        <v>43364</v>
      </c>
      <c r="C289" s="166">
        <v>3</v>
      </c>
      <c r="D289" s="166" t="s">
        <v>887</v>
      </c>
      <c r="E289" s="166" t="s">
        <v>888</v>
      </c>
      <c r="F289" s="166" t="s">
        <v>4</v>
      </c>
      <c r="G289" s="166" t="s">
        <v>304</v>
      </c>
      <c r="H289" s="162" t="s">
        <v>889</v>
      </c>
      <c r="I289" s="170">
        <v>2109</v>
      </c>
      <c r="J289" s="170">
        <v>21</v>
      </c>
    </row>
    <row r="290" spans="1:13" x14ac:dyDescent="0.2">
      <c r="A290" s="166"/>
      <c r="B290" s="162">
        <v>43364</v>
      </c>
      <c r="C290" s="166">
        <v>3</v>
      </c>
      <c r="D290" s="164" t="s">
        <v>890</v>
      </c>
      <c r="E290" s="164" t="s">
        <v>538</v>
      </c>
      <c r="F290" s="165" t="s">
        <v>891</v>
      </c>
      <c r="G290" s="166" t="s">
        <v>892</v>
      </c>
      <c r="H290" s="162"/>
      <c r="I290" s="170">
        <v>7012</v>
      </c>
      <c r="J290" s="170">
        <v>40</v>
      </c>
      <c r="L290" s="171"/>
      <c r="M290" s="171"/>
    </row>
    <row r="291" spans="1:13" x14ac:dyDescent="0.2">
      <c r="A291" s="166"/>
      <c r="B291" s="162">
        <v>43364</v>
      </c>
      <c r="C291" s="166">
        <v>3</v>
      </c>
      <c r="D291" s="166" t="s">
        <v>893</v>
      </c>
      <c r="E291" s="166" t="s">
        <v>372</v>
      </c>
      <c r="F291" s="166" t="s">
        <v>83</v>
      </c>
      <c r="G291" s="166" t="s">
        <v>374</v>
      </c>
      <c r="H291" s="162" t="s">
        <v>867</v>
      </c>
      <c r="I291" s="170">
        <v>7019</v>
      </c>
      <c r="J291" s="170">
        <v>70</v>
      </c>
      <c r="K291" s="171"/>
      <c r="L291" s="174"/>
      <c r="M291" s="175"/>
    </row>
    <row r="292" spans="1:13" x14ac:dyDescent="0.2">
      <c r="A292" s="166"/>
      <c r="B292" s="162">
        <v>43365</v>
      </c>
      <c r="C292" s="166">
        <v>2</v>
      </c>
      <c r="D292" s="164" t="s">
        <v>894</v>
      </c>
      <c r="E292" s="164" t="s">
        <v>895</v>
      </c>
      <c r="F292" s="166" t="s">
        <v>46</v>
      </c>
      <c r="G292" s="166" t="s">
        <v>316</v>
      </c>
      <c r="H292" s="162"/>
      <c r="I292" s="170">
        <v>1701</v>
      </c>
      <c r="J292" s="170">
        <v>17</v>
      </c>
    </row>
    <row r="293" spans="1:13" x14ac:dyDescent="0.2">
      <c r="A293" s="166"/>
      <c r="B293" s="162">
        <v>43365</v>
      </c>
      <c r="C293" s="166">
        <v>2</v>
      </c>
      <c r="D293" s="164" t="s">
        <v>896</v>
      </c>
      <c r="E293" s="164" t="s">
        <v>897</v>
      </c>
      <c r="F293" s="166" t="s">
        <v>13</v>
      </c>
      <c r="G293" s="166" t="s">
        <v>307</v>
      </c>
      <c r="H293" s="162"/>
      <c r="I293" s="170">
        <v>2001</v>
      </c>
      <c r="J293" s="170">
        <v>20</v>
      </c>
    </row>
    <row r="294" spans="1:13" ht="20.399999999999999" x14ac:dyDescent="0.2">
      <c r="A294" s="166"/>
      <c r="B294" s="162">
        <v>43365</v>
      </c>
      <c r="C294" s="166">
        <v>2</v>
      </c>
      <c r="D294" s="166" t="s">
        <v>898</v>
      </c>
      <c r="E294" s="164" t="s">
        <v>899</v>
      </c>
      <c r="F294" s="166" t="s">
        <v>178</v>
      </c>
      <c r="G294" s="166" t="s">
        <v>179</v>
      </c>
      <c r="H294" s="162"/>
      <c r="I294" s="170">
        <v>2103</v>
      </c>
      <c r="J294" s="170">
        <v>21</v>
      </c>
    </row>
    <row r="295" spans="1:13" x14ac:dyDescent="0.2">
      <c r="A295" s="166"/>
      <c r="B295" s="162">
        <v>43365</v>
      </c>
      <c r="C295" s="166">
        <v>2</v>
      </c>
      <c r="D295" s="166" t="s">
        <v>309</v>
      </c>
      <c r="E295" s="166" t="s">
        <v>84</v>
      </c>
      <c r="F295" s="166" t="s">
        <v>4</v>
      </c>
      <c r="G295" s="166" t="s">
        <v>304</v>
      </c>
      <c r="H295" s="162"/>
      <c r="I295" s="170">
        <v>2109</v>
      </c>
      <c r="J295" s="170">
        <v>21</v>
      </c>
    </row>
    <row r="296" spans="1:13" x14ac:dyDescent="0.2">
      <c r="A296" s="165"/>
      <c r="B296" s="183">
        <v>43369</v>
      </c>
      <c r="C296" s="184">
        <v>1</v>
      </c>
      <c r="D296" s="166" t="s">
        <v>900</v>
      </c>
      <c r="E296" s="166" t="s">
        <v>358</v>
      </c>
      <c r="F296" s="166" t="s">
        <v>175</v>
      </c>
      <c r="G296" s="166" t="s">
        <v>176</v>
      </c>
      <c r="H296" s="162" t="s">
        <v>359</v>
      </c>
      <c r="I296" s="170">
        <v>1130</v>
      </c>
      <c r="J296" s="170">
        <v>11</v>
      </c>
    </row>
    <row r="297" spans="1:13" ht="20.399999999999999" x14ac:dyDescent="0.2">
      <c r="A297" s="166"/>
      <c r="B297" s="162">
        <v>43369</v>
      </c>
      <c r="C297" s="166">
        <v>1</v>
      </c>
      <c r="D297" s="166" t="s">
        <v>901</v>
      </c>
      <c r="E297" s="166" t="s">
        <v>398</v>
      </c>
      <c r="F297" s="166" t="s">
        <v>178</v>
      </c>
      <c r="G297" s="166" t="s">
        <v>179</v>
      </c>
      <c r="H297" s="162" t="s">
        <v>359</v>
      </c>
      <c r="I297" s="170">
        <v>2103</v>
      </c>
      <c r="J297" s="170">
        <v>21</v>
      </c>
    </row>
    <row r="298" spans="1:13" x14ac:dyDescent="0.2">
      <c r="A298" s="166"/>
      <c r="B298" s="162">
        <v>43370</v>
      </c>
      <c r="C298" s="166">
        <v>3</v>
      </c>
      <c r="D298" s="166" t="s">
        <v>902</v>
      </c>
      <c r="E298" s="166" t="s">
        <v>903</v>
      </c>
      <c r="F298" s="166" t="s">
        <v>46</v>
      </c>
      <c r="G298" s="166" t="s">
        <v>369</v>
      </c>
      <c r="H298" s="162"/>
      <c r="I298" s="170">
        <v>1702</v>
      </c>
      <c r="J298" s="170">
        <v>17</v>
      </c>
    </row>
    <row r="299" spans="1:13" x14ac:dyDescent="0.2">
      <c r="A299" s="166"/>
      <c r="B299" s="162">
        <v>43371</v>
      </c>
      <c r="C299" s="166">
        <v>3</v>
      </c>
      <c r="D299" s="164" t="s">
        <v>236</v>
      </c>
      <c r="E299" s="164" t="s">
        <v>904</v>
      </c>
      <c r="F299" s="165" t="s">
        <v>83</v>
      </c>
      <c r="G299" s="166" t="s">
        <v>176</v>
      </c>
      <c r="H299" s="162"/>
      <c r="I299" s="170">
        <v>1130</v>
      </c>
      <c r="J299" s="170">
        <v>11</v>
      </c>
    </row>
    <row r="300" spans="1:13" x14ac:dyDescent="0.2">
      <c r="A300" s="166"/>
      <c r="B300" s="162">
        <v>43371</v>
      </c>
      <c r="C300" s="166">
        <v>2</v>
      </c>
      <c r="D300" s="164" t="s">
        <v>905</v>
      </c>
      <c r="E300" s="164" t="s">
        <v>444</v>
      </c>
      <c r="F300" s="166" t="s">
        <v>445</v>
      </c>
      <c r="G300" s="166" t="s">
        <v>446</v>
      </c>
      <c r="H300" s="162"/>
      <c r="I300" s="170">
        <v>1202</v>
      </c>
      <c r="J300" s="170">
        <v>12</v>
      </c>
    </row>
    <row r="301" spans="1:13" x14ac:dyDescent="0.2">
      <c r="A301" s="166"/>
      <c r="B301" s="162">
        <v>43371</v>
      </c>
      <c r="C301" s="166">
        <v>1</v>
      </c>
      <c r="D301" s="164" t="s">
        <v>906</v>
      </c>
      <c r="E301" s="164" t="s">
        <v>907</v>
      </c>
      <c r="F301" s="166" t="s">
        <v>406</v>
      </c>
      <c r="G301" s="166" t="s">
        <v>407</v>
      </c>
      <c r="H301" s="162"/>
      <c r="I301" s="170">
        <v>1213</v>
      </c>
      <c r="J301" s="170">
        <v>12</v>
      </c>
    </row>
    <row r="302" spans="1:13" x14ac:dyDescent="0.2">
      <c r="A302" s="166"/>
      <c r="B302" s="162">
        <v>43371</v>
      </c>
      <c r="C302" s="166">
        <v>3</v>
      </c>
      <c r="D302" s="164" t="s">
        <v>511</v>
      </c>
      <c r="E302" s="164" t="s">
        <v>908</v>
      </c>
      <c r="F302" s="166" t="s">
        <v>4</v>
      </c>
      <c r="G302" s="166" t="s">
        <v>304</v>
      </c>
      <c r="H302" s="162"/>
      <c r="I302" s="170">
        <v>2109</v>
      </c>
      <c r="J302" s="170">
        <v>21</v>
      </c>
      <c r="L302" s="171"/>
      <c r="M302" s="171"/>
    </row>
    <row r="303" spans="1:13" x14ac:dyDescent="0.2">
      <c r="A303" s="166"/>
      <c r="B303" s="162">
        <v>43371</v>
      </c>
      <c r="C303" s="166">
        <v>3</v>
      </c>
      <c r="D303" s="164" t="s">
        <v>909</v>
      </c>
      <c r="E303" s="164" t="s">
        <v>910</v>
      </c>
      <c r="F303" s="165" t="s">
        <v>4</v>
      </c>
      <c r="G303" s="166" t="s">
        <v>304</v>
      </c>
      <c r="H303" s="162"/>
      <c r="I303" s="170">
        <v>2109</v>
      </c>
      <c r="J303" s="170">
        <v>21</v>
      </c>
      <c r="L303" s="171"/>
      <c r="M303" s="171"/>
    </row>
    <row r="304" spans="1:13" x14ac:dyDescent="0.2">
      <c r="A304" s="166"/>
      <c r="B304" s="162">
        <v>43372</v>
      </c>
      <c r="C304" s="166">
        <v>2</v>
      </c>
      <c r="D304" s="166" t="s">
        <v>911</v>
      </c>
      <c r="E304" s="166" t="s">
        <v>912</v>
      </c>
      <c r="F304" s="166" t="s">
        <v>406</v>
      </c>
      <c r="G304" s="166" t="s">
        <v>407</v>
      </c>
      <c r="H304" s="162"/>
      <c r="I304" s="170">
        <v>1213</v>
      </c>
      <c r="J304" s="170">
        <v>12</v>
      </c>
    </row>
    <row r="305" spans="1:13" x14ac:dyDescent="0.2">
      <c r="A305" s="164"/>
      <c r="B305" s="172">
        <v>43372</v>
      </c>
      <c r="C305" s="164">
        <v>2</v>
      </c>
      <c r="D305" s="164" t="s">
        <v>913</v>
      </c>
      <c r="E305" s="164" t="s">
        <v>914</v>
      </c>
      <c r="F305" s="164" t="s">
        <v>366</v>
      </c>
      <c r="G305" s="164" t="s">
        <v>413</v>
      </c>
      <c r="H305" s="172"/>
      <c r="I305" s="173">
        <v>1402</v>
      </c>
      <c r="J305" s="173">
        <v>14</v>
      </c>
      <c r="L305" s="171"/>
      <c r="M305" s="171"/>
    </row>
    <row r="306" spans="1:13" x14ac:dyDescent="0.2">
      <c r="A306" s="164"/>
      <c r="B306" s="172">
        <v>43372</v>
      </c>
      <c r="C306" s="164">
        <v>2</v>
      </c>
      <c r="D306" s="164" t="s">
        <v>915</v>
      </c>
      <c r="E306" s="164" t="s">
        <v>916</v>
      </c>
      <c r="F306" s="164" t="s">
        <v>7</v>
      </c>
      <c r="G306" s="164" t="s">
        <v>416</v>
      </c>
      <c r="H306" s="172"/>
      <c r="I306" s="173">
        <v>1503</v>
      </c>
      <c r="J306" s="173">
        <v>15</v>
      </c>
      <c r="L306" s="171"/>
    </row>
    <row r="307" spans="1:13" ht="20.399999999999999" x14ac:dyDescent="0.2">
      <c r="A307" s="166"/>
      <c r="B307" s="162">
        <v>43372</v>
      </c>
      <c r="C307" s="166">
        <v>2</v>
      </c>
      <c r="D307" s="164" t="s">
        <v>917</v>
      </c>
      <c r="E307" s="164" t="s">
        <v>918</v>
      </c>
      <c r="F307" s="166" t="s">
        <v>632</v>
      </c>
      <c r="G307" s="166" t="s">
        <v>633</v>
      </c>
      <c r="H307" s="162"/>
      <c r="I307" s="170">
        <v>1705</v>
      </c>
      <c r="J307" s="170">
        <v>17</v>
      </c>
    </row>
    <row r="308" spans="1:13" x14ac:dyDescent="0.2">
      <c r="A308" s="166"/>
      <c r="B308" s="162">
        <v>43376</v>
      </c>
      <c r="C308" s="166">
        <v>1</v>
      </c>
      <c r="D308" s="166" t="s">
        <v>336</v>
      </c>
      <c r="E308" s="166" t="s">
        <v>337</v>
      </c>
      <c r="F308" s="166" t="s">
        <v>99</v>
      </c>
      <c r="G308" s="166" t="s">
        <v>331</v>
      </c>
      <c r="H308" s="162"/>
      <c r="I308" s="170">
        <v>2101</v>
      </c>
      <c r="J308" s="170">
        <v>21</v>
      </c>
    </row>
    <row r="309" spans="1:13" ht="20.399999999999999" x14ac:dyDescent="0.2">
      <c r="A309" s="166"/>
      <c r="B309" s="162">
        <v>43376</v>
      </c>
      <c r="C309" s="166">
        <v>1</v>
      </c>
      <c r="D309" s="166" t="s">
        <v>919</v>
      </c>
      <c r="E309" s="166" t="s">
        <v>398</v>
      </c>
      <c r="F309" s="166" t="s">
        <v>178</v>
      </c>
      <c r="G309" s="166" t="s">
        <v>179</v>
      </c>
      <c r="H309" s="162" t="s">
        <v>359</v>
      </c>
      <c r="I309" s="170">
        <v>2103</v>
      </c>
      <c r="J309" s="170">
        <v>21</v>
      </c>
    </row>
    <row r="310" spans="1:13" x14ac:dyDescent="0.2">
      <c r="A310" s="166"/>
      <c r="B310" s="162">
        <v>43378</v>
      </c>
      <c r="C310" s="166">
        <v>3</v>
      </c>
      <c r="D310" s="166" t="s">
        <v>920</v>
      </c>
      <c r="E310" s="166" t="s">
        <v>372</v>
      </c>
      <c r="F310" s="166" t="s">
        <v>373</v>
      </c>
      <c r="G310" s="166" t="s">
        <v>374</v>
      </c>
      <c r="H310" s="162" t="s">
        <v>867</v>
      </c>
      <c r="I310" s="170">
        <v>7019</v>
      </c>
      <c r="J310" s="170">
        <v>70</v>
      </c>
      <c r="K310" s="171"/>
      <c r="L310" s="174"/>
      <c r="M310" s="175"/>
    </row>
    <row r="311" spans="1:13" x14ac:dyDescent="0.2">
      <c r="A311" s="166"/>
      <c r="B311" s="162">
        <v>43379</v>
      </c>
      <c r="C311" s="166">
        <v>2</v>
      </c>
      <c r="D311" s="164" t="s">
        <v>921</v>
      </c>
      <c r="E311" s="164" t="s">
        <v>922</v>
      </c>
      <c r="F311" s="166" t="s">
        <v>362</v>
      </c>
      <c r="G311" s="166" t="s">
        <v>363</v>
      </c>
      <c r="H311" s="162"/>
      <c r="I311" s="170">
        <v>1101</v>
      </c>
      <c r="J311" s="170">
        <v>11</v>
      </c>
      <c r="L311" s="171"/>
    </row>
    <row r="312" spans="1:13" x14ac:dyDescent="0.2">
      <c r="A312" s="166"/>
      <c r="B312" s="162">
        <v>43379</v>
      </c>
      <c r="C312" s="166">
        <v>2</v>
      </c>
      <c r="D312" s="164" t="s">
        <v>923</v>
      </c>
      <c r="E312" s="164" t="s">
        <v>924</v>
      </c>
      <c r="F312" s="166" t="s">
        <v>327</v>
      </c>
      <c r="G312" s="166" t="s">
        <v>623</v>
      </c>
      <c r="H312" s="162"/>
      <c r="I312" s="170">
        <v>1203</v>
      </c>
      <c r="J312" s="170">
        <v>12</v>
      </c>
    </row>
    <row r="313" spans="1:13" ht="20.399999999999999" x14ac:dyDescent="0.2">
      <c r="A313" s="166"/>
      <c r="B313" s="162">
        <v>43379</v>
      </c>
      <c r="C313" s="166">
        <v>2</v>
      </c>
      <c r="D313" s="166" t="s">
        <v>925</v>
      </c>
      <c r="E313" s="166" t="s">
        <v>926</v>
      </c>
      <c r="F313" s="166" t="s">
        <v>181</v>
      </c>
      <c r="G313" s="166" t="s">
        <v>324</v>
      </c>
      <c r="H313" s="162"/>
      <c r="I313" s="166">
        <v>1312</v>
      </c>
      <c r="J313" s="166">
        <v>13</v>
      </c>
    </row>
    <row r="314" spans="1:13" x14ac:dyDescent="0.2">
      <c r="A314" s="166"/>
      <c r="B314" s="162">
        <v>43379</v>
      </c>
      <c r="C314" s="166">
        <v>2</v>
      </c>
      <c r="D314" s="166" t="s">
        <v>927</v>
      </c>
      <c r="E314" s="166" t="s">
        <v>546</v>
      </c>
      <c r="F314" s="165" t="s">
        <v>295</v>
      </c>
      <c r="G314" s="166" t="s">
        <v>513</v>
      </c>
      <c r="H314" s="162"/>
      <c r="I314" s="166">
        <v>1313</v>
      </c>
      <c r="J314" s="166">
        <v>13</v>
      </c>
    </row>
    <row r="315" spans="1:13" x14ac:dyDescent="0.2">
      <c r="A315" s="164"/>
      <c r="B315" s="172">
        <v>43379</v>
      </c>
      <c r="C315" s="164">
        <v>2</v>
      </c>
      <c r="D315" s="164" t="s">
        <v>928</v>
      </c>
      <c r="E315" s="164" t="s">
        <v>929</v>
      </c>
      <c r="F315" s="179" t="s">
        <v>366</v>
      </c>
      <c r="G315" s="164" t="s">
        <v>367</v>
      </c>
      <c r="H315" s="172"/>
      <c r="I315" s="173">
        <v>1401</v>
      </c>
      <c r="J315" s="173">
        <v>14</v>
      </c>
      <c r="L315" s="171"/>
      <c r="M315" s="171"/>
    </row>
    <row r="316" spans="1:13" x14ac:dyDescent="0.2">
      <c r="A316" s="166"/>
      <c r="B316" s="162">
        <v>43379</v>
      </c>
      <c r="C316" s="166">
        <v>1</v>
      </c>
      <c r="D316" s="164" t="s">
        <v>930</v>
      </c>
      <c r="E316" s="164" t="s">
        <v>430</v>
      </c>
      <c r="F316" s="166" t="s">
        <v>931</v>
      </c>
      <c r="G316" s="166" t="s">
        <v>835</v>
      </c>
      <c r="H316" s="162"/>
      <c r="I316" s="170">
        <v>1605</v>
      </c>
      <c r="J316" s="170">
        <v>16</v>
      </c>
    </row>
    <row r="317" spans="1:13" ht="20.399999999999999" x14ac:dyDescent="0.2">
      <c r="A317" s="166"/>
      <c r="B317" s="162">
        <v>43379</v>
      </c>
      <c r="C317" s="166">
        <v>2</v>
      </c>
      <c r="D317" s="164" t="s">
        <v>932</v>
      </c>
      <c r="E317" s="164" t="s">
        <v>933</v>
      </c>
      <c r="F317" s="166" t="s">
        <v>18</v>
      </c>
      <c r="G317" s="166" t="s">
        <v>436</v>
      </c>
      <c r="H317" s="162"/>
      <c r="I317" s="170">
        <v>1606</v>
      </c>
      <c r="J317" s="170">
        <v>16</v>
      </c>
    </row>
    <row r="318" spans="1:13" x14ac:dyDescent="0.2">
      <c r="A318" s="166"/>
      <c r="B318" s="162">
        <v>43379</v>
      </c>
      <c r="C318" s="166">
        <v>2</v>
      </c>
      <c r="D318" s="164" t="s">
        <v>934</v>
      </c>
      <c r="E318" s="164" t="s">
        <v>351</v>
      </c>
      <c r="F318" s="165" t="s">
        <v>46</v>
      </c>
      <c r="G318" s="166" t="s">
        <v>352</v>
      </c>
      <c r="H318" s="162"/>
      <c r="I318" s="170">
        <v>1703</v>
      </c>
      <c r="J318" s="170">
        <v>17</v>
      </c>
    </row>
    <row r="319" spans="1:13" x14ac:dyDescent="0.2">
      <c r="A319" s="166"/>
      <c r="B319" s="162">
        <v>43379</v>
      </c>
      <c r="C319" s="166">
        <v>2</v>
      </c>
      <c r="D319" s="166" t="s">
        <v>110</v>
      </c>
      <c r="E319" s="164" t="s">
        <v>334</v>
      </c>
      <c r="F319" s="166" t="s">
        <v>178</v>
      </c>
      <c r="G319" s="166" t="s">
        <v>331</v>
      </c>
      <c r="H319" s="162"/>
      <c r="I319" s="170">
        <v>2101</v>
      </c>
      <c r="J319" s="170">
        <v>21</v>
      </c>
    </row>
    <row r="320" spans="1:13" x14ac:dyDescent="0.2">
      <c r="A320" s="166"/>
      <c r="B320" s="162">
        <v>43385</v>
      </c>
      <c r="C320" s="166">
        <v>3</v>
      </c>
      <c r="D320" s="164" t="s">
        <v>935</v>
      </c>
      <c r="E320" s="164" t="s">
        <v>538</v>
      </c>
      <c r="F320" s="166" t="s">
        <v>936</v>
      </c>
      <c r="G320" s="166" t="s">
        <v>937</v>
      </c>
      <c r="H320" s="162"/>
      <c r="I320" s="170">
        <v>7012</v>
      </c>
      <c r="J320" s="170">
        <v>40</v>
      </c>
      <c r="L320" s="171"/>
      <c r="M320" s="171"/>
    </row>
    <row r="321" spans="1:13" ht="20.399999999999999" x14ac:dyDescent="0.2">
      <c r="A321" s="166"/>
      <c r="B321" s="162">
        <v>43386</v>
      </c>
      <c r="C321" s="166">
        <v>2</v>
      </c>
      <c r="D321" s="164" t="s">
        <v>27</v>
      </c>
      <c r="E321" s="164" t="s">
        <v>938</v>
      </c>
      <c r="F321" s="166" t="s">
        <v>362</v>
      </c>
      <c r="G321" s="166" t="s">
        <v>363</v>
      </c>
      <c r="H321" s="162"/>
      <c r="I321" s="170">
        <v>1101</v>
      </c>
      <c r="J321" s="170">
        <v>11</v>
      </c>
      <c r="L321" s="171"/>
      <c r="M321" s="171"/>
    </row>
    <row r="322" spans="1:13" x14ac:dyDescent="0.2">
      <c r="A322" s="166"/>
      <c r="B322" s="162">
        <v>43386</v>
      </c>
      <c r="C322" s="166">
        <v>2</v>
      </c>
      <c r="D322" s="166" t="s">
        <v>939</v>
      </c>
      <c r="E322" s="166" t="s">
        <v>940</v>
      </c>
      <c r="F322" s="166" t="s">
        <v>445</v>
      </c>
      <c r="G322" s="166" t="s">
        <v>446</v>
      </c>
      <c r="H322" s="162"/>
      <c r="I322" s="170">
        <v>1202</v>
      </c>
      <c r="J322" s="170">
        <v>12</v>
      </c>
    </row>
    <row r="323" spans="1:13" x14ac:dyDescent="0.2">
      <c r="A323" s="166"/>
      <c r="B323" s="162">
        <v>43386</v>
      </c>
      <c r="C323" s="166">
        <v>2</v>
      </c>
      <c r="D323" s="166" t="s">
        <v>941</v>
      </c>
      <c r="E323" s="166" t="s">
        <v>381</v>
      </c>
      <c r="F323" s="166" t="s">
        <v>19</v>
      </c>
      <c r="G323" s="166" t="s">
        <v>382</v>
      </c>
      <c r="H323" s="162"/>
      <c r="I323" s="166">
        <v>1301</v>
      </c>
      <c r="J323" s="166">
        <v>13</v>
      </c>
    </row>
    <row r="324" spans="1:13" x14ac:dyDescent="0.2">
      <c r="A324" s="166"/>
      <c r="B324" s="162">
        <v>43386</v>
      </c>
      <c r="C324" s="166">
        <v>1</v>
      </c>
      <c r="D324" s="164" t="s">
        <v>942</v>
      </c>
      <c r="E324" s="164" t="s">
        <v>386</v>
      </c>
      <c r="F324" s="166" t="s">
        <v>387</v>
      </c>
      <c r="G324" s="166" t="s">
        <v>388</v>
      </c>
      <c r="H324" s="162"/>
      <c r="I324" s="170">
        <v>1609</v>
      </c>
      <c r="J324" s="170">
        <v>16</v>
      </c>
    </row>
    <row r="325" spans="1:13" ht="20.399999999999999" x14ac:dyDescent="0.2">
      <c r="A325" s="166"/>
      <c r="B325" s="162">
        <v>43386</v>
      </c>
      <c r="C325" s="166">
        <v>2</v>
      </c>
      <c r="D325" s="166" t="s">
        <v>75</v>
      </c>
      <c r="E325" s="166" t="s">
        <v>943</v>
      </c>
      <c r="F325" s="166" t="s">
        <v>392</v>
      </c>
      <c r="G325" s="166" t="s">
        <v>944</v>
      </c>
      <c r="H325" s="162"/>
      <c r="I325" s="170">
        <v>2408</v>
      </c>
      <c r="J325" s="170">
        <v>24</v>
      </c>
    </row>
    <row r="326" spans="1:13" x14ac:dyDescent="0.2">
      <c r="A326" s="166"/>
      <c r="B326" s="162">
        <v>43386</v>
      </c>
      <c r="C326" s="166">
        <v>7</v>
      </c>
      <c r="D326" s="166" t="s">
        <v>945</v>
      </c>
      <c r="E326" s="166" t="s">
        <v>946</v>
      </c>
      <c r="F326" s="166" t="s">
        <v>947</v>
      </c>
      <c r="G326" s="166" t="s">
        <v>948</v>
      </c>
      <c r="H326" s="162"/>
      <c r="I326" s="170">
        <v>7015</v>
      </c>
      <c r="J326" s="170">
        <v>70</v>
      </c>
    </row>
    <row r="327" spans="1:13" x14ac:dyDescent="0.2">
      <c r="A327" s="166"/>
      <c r="B327" s="162">
        <v>43387</v>
      </c>
      <c r="C327" s="166">
        <v>1</v>
      </c>
      <c r="D327" s="164" t="s">
        <v>949</v>
      </c>
      <c r="E327" s="164" t="s">
        <v>950</v>
      </c>
      <c r="F327" s="166" t="s">
        <v>947</v>
      </c>
      <c r="G327" s="166" t="s">
        <v>388</v>
      </c>
      <c r="H327" s="162"/>
      <c r="I327" s="170">
        <v>1609</v>
      </c>
      <c r="J327" s="170">
        <v>16</v>
      </c>
    </row>
    <row r="328" spans="1:13" x14ac:dyDescent="0.2">
      <c r="A328" s="164"/>
      <c r="B328" s="172">
        <v>43392</v>
      </c>
      <c r="C328" s="164">
        <v>1</v>
      </c>
      <c r="D328" s="164" t="s">
        <v>951</v>
      </c>
      <c r="E328" s="164" t="s">
        <v>358</v>
      </c>
      <c r="F328" s="164" t="s">
        <v>366</v>
      </c>
      <c r="G328" s="164" t="s">
        <v>413</v>
      </c>
      <c r="H328" s="172"/>
      <c r="I328" s="173">
        <v>1402</v>
      </c>
      <c r="J328" s="173">
        <v>14</v>
      </c>
      <c r="L328" s="171"/>
    </row>
    <row r="329" spans="1:13" ht="20.399999999999999" x14ac:dyDescent="0.2">
      <c r="A329" s="166"/>
      <c r="B329" s="162">
        <v>43393</v>
      </c>
      <c r="C329" s="166">
        <v>2</v>
      </c>
      <c r="D329" s="164" t="s">
        <v>952</v>
      </c>
      <c r="E329" s="164" t="s">
        <v>953</v>
      </c>
      <c r="F329" s="166" t="s">
        <v>362</v>
      </c>
      <c r="G329" s="166" t="s">
        <v>363</v>
      </c>
      <c r="H329" s="162"/>
      <c r="I329" s="170">
        <v>1101</v>
      </c>
      <c r="J329" s="170">
        <v>11</v>
      </c>
    </row>
    <row r="330" spans="1:13" x14ac:dyDescent="0.2">
      <c r="A330" s="166"/>
      <c r="B330" s="162">
        <v>43393</v>
      </c>
      <c r="C330" s="166">
        <v>2</v>
      </c>
      <c r="D330" s="164" t="s">
        <v>954</v>
      </c>
      <c r="E330" s="164" t="s">
        <v>955</v>
      </c>
      <c r="F330" s="166" t="s">
        <v>46</v>
      </c>
      <c r="G330" s="166" t="s">
        <v>352</v>
      </c>
      <c r="H330" s="162"/>
      <c r="I330" s="170">
        <v>1703</v>
      </c>
      <c r="J330" s="170">
        <v>17</v>
      </c>
    </row>
    <row r="331" spans="1:13" ht="20.399999999999999" x14ac:dyDescent="0.2">
      <c r="A331" s="175"/>
      <c r="B331" s="174">
        <v>43393</v>
      </c>
      <c r="C331" s="186">
        <v>1</v>
      </c>
      <c r="D331" s="166" t="s">
        <v>956</v>
      </c>
      <c r="E331" s="166" t="s">
        <v>957</v>
      </c>
      <c r="F331" s="166" t="s">
        <v>178</v>
      </c>
      <c r="G331" s="166" t="s">
        <v>179</v>
      </c>
      <c r="H331" s="162" t="s">
        <v>359</v>
      </c>
      <c r="I331" s="170">
        <v>2103</v>
      </c>
      <c r="J331" s="170">
        <v>21</v>
      </c>
    </row>
    <row r="332" spans="1:13" x14ac:dyDescent="0.2">
      <c r="A332" s="175"/>
      <c r="B332" s="174">
        <v>43393</v>
      </c>
      <c r="C332" s="186">
        <v>2</v>
      </c>
      <c r="D332" s="164" t="s">
        <v>958</v>
      </c>
      <c r="E332" s="164" t="s">
        <v>444</v>
      </c>
      <c r="F332" s="165" t="s">
        <v>421</v>
      </c>
      <c r="G332" s="166" t="s">
        <v>422</v>
      </c>
      <c r="H332" s="162"/>
      <c r="I332" s="170">
        <v>2203</v>
      </c>
      <c r="J332" s="170">
        <v>22</v>
      </c>
    </row>
    <row r="333" spans="1:13" ht="20.399999999999999" x14ac:dyDescent="0.2">
      <c r="A333" s="175"/>
      <c r="B333" s="174">
        <v>43399</v>
      </c>
      <c r="C333" s="186">
        <v>3</v>
      </c>
      <c r="D333" s="166" t="s">
        <v>959</v>
      </c>
      <c r="E333" s="166" t="s">
        <v>960</v>
      </c>
      <c r="F333" s="166" t="s">
        <v>175</v>
      </c>
      <c r="G333" s="166" t="s">
        <v>176</v>
      </c>
      <c r="H333" s="162"/>
      <c r="I333" s="170">
        <v>1130</v>
      </c>
      <c r="J333" s="170">
        <v>11</v>
      </c>
      <c r="L333" s="171"/>
      <c r="M333" s="171"/>
    </row>
    <row r="334" spans="1:13" x14ac:dyDescent="0.2">
      <c r="A334" s="175"/>
      <c r="B334" s="174">
        <v>43401</v>
      </c>
      <c r="C334" s="186">
        <v>1</v>
      </c>
      <c r="D334" s="164" t="s">
        <v>961</v>
      </c>
      <c r="E334" s="164" t="s">
        <v>962</v>
      </c>
      <c r="F334" s="166" t="s">
        <v>178</v>
      </c>
      <c r="G334" s="166" t="s">
        <v>179</v>
      </c>
      <c r="H334" s="162"/>
      <c r="I334" s="170">
        <v>2103</v>
      </c>
      <c r="J334" s="170">
        <v>21</v>
      </c>
      <c r="L334" s="171"/>
      <c r="M334" s="171"/>
    </row>
    <row r="335" spans="1:13" x14ac:dyDescent="0.2">
      <c r="A335" s="175"/>
      <c r="B335" s="174">
        <v>43406</v>
      </c>
      <c r="C335" s="186">
        <v>3</v>
      </c>
      <c r="D335" s="164" t="s">
        <v>297</v>
      </c>
      <c r="E335" s="164" t="s">
        <v>298</v>
      </c>
      <c r="F335" s="166" t="s">
        <v>175</v>
      </c>
      <c r="G335" s="166" t="s">
        <v>176</v>
      </c>
      <c r="H335" s="162"/>
      <c r="I335" s="170">
        <v>1130</v>
      </c>
      <c r="J335" s="170">
        <v>11</v>
      </c>
      <c r="L335" s="171"/>
      <c r="M335" s="171"/>
    </row>
    <row r="336" spans="1:13" x14ac:dyDescent="0.2">
      <c r="A336" s="175"/>
      <c r="B336" s="174">
        <v>43407</v>
      </c>
      <c r="C336" s="186">
        <v>9</v>
      </c>
      <c r="D336" s="164" t="s">
        <v>963</v>
      </c>
      <c r="E336" s="164" t="s">
        <v>964</v>
      </c>
      <c r="F336" s="165" t="s">
        <v>965</v>
      </c>
      <c r="G336" s="166" t="s">
        <v>966</v>
      </c>
      <c r="H336" s="162"/>
      <c r="I336" s="170">
        <v>7009</v>
      </c>
      <c r="J336" s="170">
        <v>70</v>
      </c>
      <c r="L336" s="171"/>
      <c r="M336" s="171"/>
    </row>
    <row r="337" spans="1:10" x14ac:dyDescent="0.2">
      <c r="A337" s="175"/>
      <c r="B337" s="174">
        <v>43413</v>
      </c>
      <c r="C337" s="186">
        <v>3</v>
      </c>
      <c r="D337" s="166" t="s">
        <v>967</v>
      </c>
      <c r="E337" s="166" t="s">
        <v>968</v>
      </c>
      <c r="F337" s="166" t="s">
        <v>947</v>
      </c>
      <c r="G337" s="166" t="s">
        <v>969</v>
      </c>
      <c r="H337" s="162"/>
      <c r="I337" s="170">
        <v>7015</v>
      </c>
      <c r="J337" s="170">
        <v>70</v>
      </c>
    </row>
  </sheetData>
  <autoFilter ref="A1:J337"/>
  <pageMargins left="0.78740157499999996" right="0.78740157499999996" top="0.984251969" bottom="0.984251969" header="0.4921259845" footer="0.492125984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Závody 2018 ČR</vt:lpstr>
      <vt:lpstr>Laser svět</vt:lpstr>
      <vt:lpstr>Evropa svět</vt:lpstr>
      <vt:lpstr>Q 2018</vt:lpstr>
      <vt:lpstr>World cup 2018</vt:lpstr>
      <vt:lpstr>Jachtařská liga</vt:lpstr>
      <vt:lpstr>Laser Europa cup 2018</vt:lpstr>
      <vt:lpstr>CTL2018 komplet 180201</vt:lpstr>
      <vt:lpstr>'Laser svět'!Oblast_tisku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zchlup</dc:creator>
  <cp:lastModifiedBy>Chlup Zdeněk</cp:lastModifiedBy>
  <cp:lastPrinted>2018-02-06T17:06:31Z</cp:lastPrinted>
  <dcterms:created xsi:type="dcterms:W3CDTF">2007-10-30T08:26:34Z</dcterms:created>
  <dcterms:modified xsi:type="dcterms:W3CDTF">2018-02-06T17:13:02Z</dcterms:modified>
  <cp:category>Veřejná informace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homecredit-DocumentTagging.ClassificationMark.P00">
    <vt:lpwstr>&lt;ClassificationMark xmlns:xsi="http://www.w3.org/2001/XMLSchema-instance" xmlns:xsd="http://www.w3.org/2001/XMLSchema" margin="NaN" class="C0" owner="zchlup" position="TopRight" marginX="0" marginY="0" classifiedOn="2018-02-06T16:38:17.4920105+01:00"</vt:lpwstr>
  </property>
  <property fmtid="{D5CDD505-2E9C-101B-9397-08002B2CF9AE}" pid="4" name="homecredit-DocumentTagging.ClassificationMark.P01">
    <vt:lpwstr> showPrintedBy="false" showPrintDate="false" language="cs" ApplicationVersion="Microsoft Excel, 14.0" addinVersion="5.9.9.9" template="HOMECREDIT"&gt;&lt;history bulk="false" class="Veřejná informace" code="C0" user="Chlup Zdeněk" date="2018-02-06T16:38:17</vt:lpwstr>
  </property>
  <property fmtid="{D5CDD505-2E9C-101B-9397-08002B2CF9AE}" pid="5" name="homecredit-DocumentTagging.ClassificationMark.P02">
    <vt:lpwstr>.4920105+01:00" /&gt;&lt;recipients /&gt;&lt;documentOwners /&gt;&lt;/ClassificationMark&gt;</vt:lpwstr>
  </property>
  <property fmtid="{D5CDD505-2E9C-101B-9397-08002B2CF9AE}" pid="6" name="homecredit-DocumentTagging.ClassificationMark">
    <vt:lpwstr>￼PARTS:3</vt:lpwstr>
  </property>
  <property fmtid="{D5CDD505-2E9C-101B-9397-08002B2CF9AE}" pid="7" name="homecredit-DocumentClasification">
    <vt:lpwstr>Veřejná informace</vt:lpwstr>
  </property>
  <property fmtid="{D5CDD505-2E9C-101B-9397-08002B2CF9AE}" pid="8" name="homecredit-DLP">
    <vt:lpwstr>homecredit-DLP:HC_Public</vt:lpwstr>
  </property>
</Properties>
</file>